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60" windowWidth="15480" windowHeight="943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Лист1!$A$11:$I$68</definedName>
  </definedNames>
  <calcPr calcId="125725"/>
</workbook>
</file>

<file path=xl/calcChain.xml><?xml version="1.0" encoding="utf-8"?>
<calcChain xmlns="http://schemas.openxmlformats.org/spreadsheetml/2006/main">
  <c r="G55" i="1"/>
  <c r="G56"/>
  <c r="G57"/>
  <c r="G58"/>
  <c r="G59"/>
  <c r="G60"/>
  <c r="G61"/>
  <c r="G62"/>
  <c r="G63"/>
  <c r="G64"/>
  <c r="G65"/>
  <c r="G41"/>
  <c r="G42"/>
  <c r="G43"/>
  <c r="G44"/>
  <c r="G45"/>
  <c r="G46"/>
  <c r="G47"/>
  <c r="G48"/>
  <c r="G49"/>
  <c r="G50"/>
  <c r="G51"/>
  <c r="G52"/>
  <c r="G15"/>
  <c r="G16"/>
  <c r="G17"/>
  <c r="G18"/>
  <c r="G19"/>
  <c r="G20"/>
  <c r="G21"/>
  <c r="G22"/>
  <c r="G23"/>
  <c r="G24"/>
  <c r="G25"/>
  <c r="G26"/>
  <c r="G27"/>
  <c r="G28"/>
  <c r="G29"/>
  <c r="G30"/>
  <c r="G33"/>
  <c r="G34"/>
  <c r="G35"/>
  <c r="G36"/>
  <c r="G37"/>
  <c r="G38"/>
  <c r="G67"/>
  <c r="G68"/>
  <c r="G40"/>
  <c r="G54"/>
  <c r="G32"/>
  <c r="G13"/>
</calcChain>
</file>

<file path=xl/sharedStrings.xml><?xml version="1.0" encoding="utf-8"?>
<sst xmlns="http://schemas.openxmlformats.org/spreadsheetml/2006/main" count="224" uniqueCount="74">
  <si>
    <t>Общее количество баллов</t>
  </si>
  <si>
    <t>% выполнения заданий</t>
  </si>
  <si>
    <t>Рейтинг (по порядку)</t>
  </si>
  <si>
    <t>Тип диплома (победитель, призер, участник)</t>
  </si>
  <si>
    <t>ФИО участника</t>
  </si>
  <si>
    <t>Предмет</t>
  </si>
  <si>
    <t xml:space="preserve">Класс </t>
  </si>
  <si>
    <t>Максимальный балл</t>
  </si>
  <si>
    <t>№ ОУ</t>
  </si>
  <si>
    <t>ИТОГОВЫЙ ПРОТОКОЛ</t>
  </si>
  <si>
    <t xml:space="preserve">  результатов участников школьного этапа  всероссийской олимпиады школьников </t>
  </si>
  <si>
    <t>5 класс</t>
  </si>
  <si>
    <t>7 класс</t>
  </si>
  <si>
    <t>8 класс</t>
  </si>
  <si>
    <t>9 класс</t>
  </si>
  <si>
    <t>10 класс</t>
  </si>
  <si>
    <t>11 класс</t>
  </si>
  <si>
    <t>МБОУ СШ № 20</t>
  </si>
  <si>
    <t>участник</t>
  </si>
  <si>
    <t>Кузнецов Вадим Денисович</t>
  </si>
  <si>
    <t>УТВЕРЖДАЮ
директор департамента образования
Администрации муниципального 
образования "Город Архангельск" 
___________________Н.С. Филимонова 
"___" ______________  2020 года</t>
  </si>
  <si>
    <t>Хаймусов Ярослав Максимович</t>
  </si>
  <si>
    <t>Олейников Владимир Викторович</t>
  </si>
  <si>
    <t>Фараджова Дильшад Рашад кызы</t>
  </si>
  <si>
    <t>Афанасьева Соня Анатольевна</t>
  </si>
  <si>
    <t>Василенко Анна Вячеславовна</t>
  </si>
  <si>
    <t>Крапивина Юлия Игоревна</t>
  </si>
  <si>
    <t>Макарова Вероника Андреевна</t>
  </si>
  <si>
    <t>Беловол Алексей Андреевич</t>
  </si>
  <si>
    <t>Вялых Елизавета Константиновна</t>
  </si>
  <si>
    <t xml:space="preserve">СОГЛАСОВАНО
директор МБОУ СШ № 20
_______________(Ю.С. Лозиняк )                      09 ноября 2021 года
</t>
  </si>
  <si>
    <t>дата проведения "26" октября 2021 года</t>
  </si>
  <si>
    <t>информатика</t>
  </si>
  <si>
    <t>Моршнев Ярослав Дмитриевич</t>
  </si>
  <si>
    <t>Грушко Михаил Николаевич</t>
  </si>
  <si>
    <t>Баженин Марк Маркович</t>
  </si>
  <si>
    <t>Пономарев Александр Андреевич</t>
  </si>
  <si>
    <t>Кучумов Анатолий Александрович</t>
  </si>
  <si>
    <t>Ильиных Владимир Васильевич</t>
  </si>
  <si>
    <t>Веселкова Диана Сергеевна</t>
  </si>
  <si>
    <t>Измайлов Иван Александрович</t>
  </si>
  <si>
    <t>Пестерев Владислав Дмитриевич</t>
  </si>
  <si>
    <t>Пермиловский Сергей Артёмович</t>
  </si>
  <si>
    <t>Свизев Григорий Андреевич</t>
  </si>
  <si>
    <t>Фокин Андрей Сергеевич</t>
  </si>
  <si>
    <t>Кожан Марк Дмитриевич</t>
  </si>
  <si>
    <t>Бысь Леон Николаевич</t>
  </si>
  <si>
    <t>Тарашнина Арина Алексеевна</t>
  </si>
  <si>
    <t>Высоцкая Елизавета Васильевна</t>
  </si>
  <si>
    <t>Покатилов Дмитрий Александрович</t>
  </si>
  <si>
    <t>Надеев Александр Александрович</t>
  </si>
  <si>
    <t>Тропников Леонид Андреевич</t>
  </si>
  <si>
    <t>Иванов Дмитрий Викторович</t>
  </si>
  <si>
    <t>Казнин Владислав Александрович</t>
  </si>
  <si>
    <t>Пономарёв Павел Вадимович</t>
  </si>
  <si>
    <t>Загреба Данил Павлович</t>
  </si>
  <si>
    <t>Богданов Артем Андреевич</t>
  </si>
  <si>
    <t>Беляев Иван Олегович</t>
  </si>
  <si>
    <t>Сметанин Иван Сергеевич</t>
  </si>
  <si>
    <t>Силичев Дмитрий Алексеевич</t>
  </si>
  <si>
    <t>Кобзев Валерий Викторович</t>
  </si>
  <si>
    <t>Тепкин Михаил Дмитриевич</t>
  </si>
  <si>
    <t>Зеньков Савелий Павлович</t>
  </si>
  <si>
    <t>Чухарева Екатерина Михайловна</t>
  </si>
  <si>
    <t>Попов Дмитрий Ильич</t>
  </si>
  <si>
    <t>Илатовский Егор Олегович</t>
  </si>
  <si>
    <t>Тарасов Егор Юрьевич</t>
  </si>
  <si>
    <t>Кошкин Даниил Владиславович</t>
  </si>
  <si>
    <t>Заручевский Максим Андреевич</t>
  </si>
  <si>
    <t>Дьячков Илья Дмитриевич</t>
  </si>
  <si>
    <t>Шестаков Данил Романович</t>
  </si>
  <si>
    <t>Осинская Светлана Викторовна</t>
  </si>
  <si>
    <t>Измайлов Никита Александрович</t>
  </si>
  <si>
    <t>Бавыкин Андрей Аркадьевич</t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</si>
</sst>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b/>
      <sz val="9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9" fontId="1" fillId="0" borderId="1" applyFont="0">
      <alignment horizontal="center" vertical="center" wrapText="1"/>
    </xf>
  </cellStyleXfs>
  <cellXfs count="26">
    <xf numFmtId="0" fontId="0" fillId="0" borderId="0" xfId="0"/>
    <xf numFmtId="0" fontId="2" fillId="0" borderId="2" xfId="0" applyFont="1" applyFill="1" applyBorder="1" applyAlignment="1">
      <alignment horizontal="left"/>
    </xf>
    <xf numFmtId="0" fontId="2" fillId="0" borderId="0" xfId="0" applyFont="1"/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0" borderId="2" xfId="1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2" fillId="0" borderId="2" xfId="0" applyFont="1" applyBorder="1" applyAlignment="1">
      <alignment horizontal="left"/>
    </xf>
    <xf numFmtId="0" fontId="4" fillId="0" borderId="2" xfId="0" applyFont="1" applyBorder="1"/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3" borderId="4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</cellXfs>
  <cellStyles count="2">
    <cellStyle name="Обычный" xfId="0" builtinId="0"/>
    <cellStyle name="Стиль 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tabSelected="1" topLeftCell="A48" zoomScale="75" zoomScaleNormal="75" workbookViewId="0">
      <selection activeCell="K68" sqref="K68"/>
    </sheetView>
  </sheetViews>
  <sheetFormatPr defaultColWidth="8.85546875" defaultRowHeight="15.75"/>
  <cols>
    <col min="1" max="1" width="17.7109375" style="2" bestFit="1" customWidth="1"/>
    <col min="2" max="2" width="15.85546875" style="2" customWidth="1"/>
    <col min="3" max="3" width="10" style="10" customWidth="1"/>
    <col min="4" max="4" width="39.5703125" style="2" customWidth="1"/>
    <col min="5" max="5" width="8.7109375" style="10" bestFit="1" customWidth="1"/>
    <col min="6" max="6" width="10.85546875" style="10" bestFit="1" customWidth="1"/>
    <col min="7" max="7" width="11.140625" style="2" customWidth="1"/>
    <col min="8" max="8" width="9.42578125" style="10" bestFit="1" customWidth="1"/>
    <col min="9" max="9" width="14" style="2" bestFit="1" customWidth="1"/>
    <col min="10" max="12" width="8.85546875" style="2"/>
    <col min="13" max="13" width="37.42578125" style="2" customWidth="1"/>
    <col min="14" max="16384" width="8.85546875" style="2"/>
  </cols>
  <sheetData>
    <row r="1" spans="1:11">
      <c r="F1" s="14"/>
      <c r="G1" s="14"/>
      <c r="H1" s="14"/>
      <c r="I1" s="14"/>
    </row>
    <row r="2" spans="1:11">
      <c r="F2" s="14"/>
      <c r="G2" s="14"/>
      <c r="H2" s="14"/>
      <c r="I2" s="14"/>
    </row>
    <row r="3" spans="1:11">
      <c r="F3" s="14"/>
      <c r="G3" s="14"/>
      <c r="H3" s="14"/>
      <c r="I3" s="14"/>
    </row>
    <row r="4" spans="1:11">
      <c r="F4" s="14"/>
      <c r="G4" s="14"/>
      <c r="H4" s="14"/>
      <c r="I4" s="14"/>
    </row>
    <row r="5" spans="1:11" ht="96" customHeight="1">
      <c r="A5" s="17" t="s">
        <v>20</v>
      </c>
      <c r="B5" s="17"/>
      <c r="C5" s="17"/>
      <c r="D5" s="17"/>
      <c r="E5" s="9"/>
      <c r="F5" s="17" t="s">
        <v>30</v>
      </c>
      <c r="G5" s="17"/>
      <c r="H5" s="17"/>
      <c r="I5" s="17"/>
    </row>
    <row r="6" spans="1:11">
      <c r="D6" s="18"/>
      <c r="E6" s="18"/>
      <c r="F6" s="18"/>
      <c r="G6" s="18"/>
      <c r="H6" s="18"/>
      <c r="I6" s="18"/>
    </row>
    <row r="7" spans="1:11">
      <c r="A7" s="18" t="s">
        <v>9</v>
      </c>
      <c r="B7" s="18"/>
      <c r="C7" s="18"/>
      <c r="D7" s="18"/>
      <c r="E7" s="18"/>
      <c r="F7" s="18"/>
      <c r="G7" s="18"/>
      <c r="H7" s="18"/>
      <c r="I7" s="18"/>
    </row>
    <row r="8" spans="1:11">
      <c r="A8" s="18" t="s">
        <v>10</v>
      </c>
      <c r="B8" s="18"/>
      <c r="C8" s="18"/>
      <c r="D8" s="18"/>
      <c r="E8" s="18"/>
      <c r="F8" s="18"/>
      <c r="G8" s="18"/>
      <c r="H8" s="18"/>
      <c r="I8" s="18"/>
    </row>
    <row r="9" spans="1:11">
      <c r="A9" s="22" t="s">
        <v>31</v>
      </c>
      <c r="B9" s="22"/>
      <c r="C9" s="22"/>
      <c r="D9" s="22"/>
      <c r="E9" s="22"/>
      <c r="F9" s="22"/>
      <c r="G9" s="22"/>
      <c r="H9" s="22"/>
      <c r="I9" s="22"/>
    </row>
    <row r="10" spans="1:11">
      <c r="D10" s="22"/>
      <c r="E10" s="22"/>
      <c r="F10" s="22"/>
      <c r="G10" s="22"/>
      <c r="H10" s="22"/>
      <c r="I10" s="22"/>
    </row>
    <row r="11" spans="1:11" ht="63">
      <c r="A11" s="12" t="s">
        <v>8</v>
      </c>
      <c r="B11" s="12" t="s">
        <v>5</v>
      </c>
      <c r="C11" s="12" t="s">
        <v>6</v>
      </c>
      <c r="D11" s="3" t="s">
        <v>4</v>
      </c>
      <c r="E11" s="3" t="s">
        <v>7</v>
      </c>
      <c r="F11" s="3" t="s">
        <v>0</v>
      </c>
      <c r="G11" s="3" t="s">
        <v>1</v>
      </c>
      <c r="H11" s="3" t="s">
        <v>2</v>
      </c>
      <c r="I11" s="3" t="s">
        <v>3</v>
      </c>
      <c r="K11" s="5"/>
    </row>
    <row r="12" spans="1:11">
      <c r="A12" s="23" t="s">
        <v>11</v>
      </c>
      <c r="B12" s="24"/>
      <c r="C12" s="24"/>
      <c r="D12" s="24"/>
      <c r="E12" s="24"/>
      <c r="F12" s="24"/>
      <c r="G12" s="24"/>
      <c r="H12" s="24"/>
      <c r="I12" s="25"/>
      <c r="K12" s="5"/>
    </row>
    <row r="13" spans="1:11" ht="18" customHeight="1">
      <c r="A13" s="11" t="s">
        <v>17</v>
      </c>
      <c r="B13" s="11" t="s">
        <v>32</v>
      </c>
      <c r="C13" s="12">
        <v>5</v>
      </c>
      <c r="D13" s="16" t="s">
        <v>33</v>
      </c>
      <c r="E13" s="12">
        <v>500</v>
      </c>
      <c r="F13" s="4">
        <v>100</v>
      </c>
      <c r="G13" s="13">
        <f>100*F13/E13</f>
        <v>20</v>
      </c>
      <c r="H13" s="7">
        <v>1</v>
      </c>
      <c r="I13" s="3" t="s">
        <v>18</v>
      </c>
    </row>
    <row r="14" spans="1:11" ht="18" customHeight="1">
      <c r="A14" s="19" t="s">
        <v>12</v>
      </c>
      <c r="B14" s="20"/>
      <c r="C14" s="20"/>
      <c r="D14" s="20"/>
      <c r="E14" s="20"/>
      <c r="F14" s="20"/>
      <c r="G14" s="20"/>
      <c r="H14" s="20"/>
      <c r="I14" s="21"/>
    </row>
    <row r="15" spans="1:11">
      <c r="A15" s="11" t="s">
        <v>17</v>
      </c>
      <c r="B15" s="11" t="s">
        <v>32</v>
      </c>
      <c r="C15" s="12">
        <v>7</v>
      </c>
      <c r="D15" s="1" t="s">
        <v>34</v>
      </c>
      <c r="E15" s="12">
        <v>500</v>
      </c>
      <c r="F15" s="10">
        <v>125</v>
      </c>
      <c r="G15" s="13">
        <f>100*F15/E15</f>
        <v>25</v>
      </c>
      <c r="H15" s="12">
        <v>1</v>
      </c>
      <c r="I15" s="6" t="s">
        <v>18</v>
      </c>
    </row>
    <row r="16" spans="1:11" ht="18" customHeight="1">
      <c r="A16" s="11" t="s">
        <v>17</v>
      </c>
      <c r="B16" s="11" t="s">
        <v>32</v>
      </c>
      <c r="C16" s="12">
        <v>7</v>
      </c>
      <c r="D16" s="1" t="s">
        <v>35</v>
      </c>
      <c r="E16" s="12">
        <v>500</v>
      </c>
      <c r="F16" s="8">
        <v>100</v>
      </c>
      <c r="G16" s="13">
        <f t="shared" ref="G16:G30" si="0">100*F16/E16</f>
        <v>20</v>
      </c>
      <c r="H16" s="8">
        <v>2</v>
      </c>
      <c r="I16" s="6" t="s">
        <v>18</v>
      </c>
    </row>
    <row r="17" spans="1:9" ht="18" customHeight="1">
      <c r="A17" s="11" t="s">
        <v>17</v>
      </c>
      <c r="B17" s="11" t="s">
        <v>32</v>
      </c>
      <c r="C17" s="12">
        <v>7</v>
      </c>
      <c r="D17" s="1" t="s">
        <v>36</v>
      </c>
      <c r="E17" s="12">
        <v>500</v>
      </c>
      <c r="F17" s="8">
        <v>100</v>
      </c>
      <c r="G17" s="13">
        <f t="shared" si="0"/>
        <v>20</v>
      </c>
      <c r="H17" s="8">
        <v>2</v>
      </c>
      <c r="I17" s="6" t="s">
        <v>18</v>
      </c>
    </row>
    <row r="18" spans="1:9" ht="18" customHeight="1">
      <c r="A18" s="11" t="s">
        <v>17</v>
      </c>
      <c r="B18" s="11" t="s">
        <v>32</v>
      </c>
      <c r="C18" s="12">
        <v>7</v>
      </c>
      <c r="D18" s="1" t="s">
        <v>37</v>
      </c>
      <c r="E18" s="12">
        <v>500</v>
      </c>
      <c r="F18" s="8">
        <v>100</v>
      </c>
      <c r="G18" s="13">
        <f t="shared" si="0"/>
        <v>20</v>
      </c>
      <c r="H18" s="8">
        <v>2</v>
      </c>
      <c r="I18" s="6" t="s">
        <v>18</v>
      </c>
    </row>
    <row r="19" spans="1:9" ht="18" customHeight="1">
      <c r="A19" s="11" t="s">
        <v>17</v>
      </c>
      <c r="B19" s="11" t="s">
        <v>32</v>
      </c>
      <c r="C19" s="12">
        <v>7</v>
      </c>
      <c r="D19" s="1" t="s">
        <v>38</v>
      </c>
      <c r="E19" s="12">
        <v>500</v>
      </c>
      <c r="F19" s="8">
        <v>100</v>
      </c>
      <c r="G19" s="13">
        <f t="shared" si="0"/>
        <v>20</v>
      </c>
      <c r="H19" s="12">
        <v>2</v>
      </c>
      <c r="I19" s="6" t="s">
        <v>18</v>
      </c>
    </row>
    <row r="20" spans="1:9" ht="18" customHeight="1">
      <c r="A20" s="11" t="s">
        <v>17</v>
      </c>
      <c r="B20" s="11" t="s">
        <v>32</v>
      </c>
      <c r="C20" s="12">
        <v>7</v>
      </c>
      <c r="D20" s="1" t="s">
        <v>39</v>
      </c>
      <c r="E20" s="12">
        <v>500</v>
      </c>
      <c r="F20" s="8">
        <v>75</v>
      </c>
      <c r="G20" s="13">
        <f t="shared" si="0"/>
        <v>15</v>
      </c>
      <c r="H20" s="12">
        <v>3</v>
      </c>
      <c r="I20" s="6" t="s">
        <v>18</v>
      </c>
    </row>
    <row r="21" spans="1:9" ht="18" customHeight="1">
      <c r="A21" s="11" t="s">
        <v>17</v>
      </c>
      <c r="B21" s="11" t="s">
        <v>32</v>
      </c>
      <c r="C21" s="12">
        <v>7</v>
      </c>
      <c r="D21" s="1" t="s">
        <v>40</v>
      </c>
      <c r="E21" s="12">
        <v>500</v>
      </c>
      <c r="F21" s="8">
        <v>50</v>
      </c>
      <c r="G21" s="13">
        <f t="shared" si="0"/>
        <v>10</v>
      </c>
      <c r="H21" s="8">
        <v>4</v>
      </c>
      <c r="I21" s="6" t="s">
        <v>18</v>
      </c>
    </row>
    <row r="22" spans="1:9" ht="18" customHeight="1">
      <c r="A22" s="11" t="s">
        <v>17</v>
      </c>
      <c r="B22" s="11" t="s">
        <v>32</v>
      </c>
      <c r="C22" s="12">
        <v>7</v>
      </c>
      <c r="D22" s="1" t="s">
        <v>41</v>
      </c>
      <c r="E22" s="12">
        <v>500</v>
      </c>
      <c r="F22" s="8">
        <v>45</v>
      </c>
      <c r="G22" s="13">
        <f t="shared" si="0"/>
        <v>9</v>
      </c>
      <c r="H22" s="8">
        <v>5</v>
      </c>
      <c r="I22" s="6" t="s">
        <v>18</v>
      </c>
    </row>
    <row r="23" spans="1:9" ht="18" customHeight="1">
      <c r="A23" s="11" t="s">
        <v>17</v>
      </c>
      <c r="B23" s="11" t="s">
        <v>32</v>
      </c>
      <c r="C23" s="12">
        <v>7</v>
      </c>
      <c r="D23" s="1" t="s">
        <v>21</v>
      </c>
      <c r="E23" s="12">
        <v>500</v>
      </c>
      <c r="F23" s="8">
        <v>12</v>
      </c>
      <c r="G23" s="13">
        <f t="shared" si="0"/>
        <v>2.4</v>
      </c>
      <c r="H23" s="8">
        <v>6</v>
      </c>
      <c r="I23" s="6" t="s">
        <v>18</v>
      </c>
    </row>
    <row r="24" spans="1:9" ht="18" customHeight="1">
      <c r="A24" s="11" t="s">
        <v>17</v>
      </c>
      <c r="B24" s="11" t="s">
        <v>32</v>
      </c>
      <c r="C24" s="12">
        <v>7</v>
      </c>
      <c r="D24" s="1" t="s">
        <v>42</v>
      </c>
      <c r="E24" s="12">
        <v>500</v>
      </c>
      <c r="F24" s="8">
        <v>0</v>
      </c>
      <c r="G24" s="13">
        <f t="shared" si="0"/>
        <v>0</v>
      </c>
      <c r="H24" s="8">
        <v>7</v>
      </c>
      <c r="I24" s="6" t="s">
        <v>18</v>
      </c>
    </row>
    <row r="25" spans="1:9" ht="18" customHeight="1">
      <c r="A25" s="11" t="s">
        <v>17</v>
      </c>
      <c r="B25" s="11" t="s">
        <v>32</v>
      </c>
      <c r="C25" s="12">
        <v>7</v>
      </c>
      <c r="D25" s="1" t="s">
        <v>43</v>
      </c>
      <c r="E25" s="12">
        <v>500</v>
      </c>
      <c r="F25" s="8">
        <v>0</v>
      </c>
      <c r="G25" s="13">
        <f t="shared" si="0"/>
        <v>0</v>
      </c>
      <c r="H25" s="8">
        <v>7</v>
      </c>
      <c r="I25" s="6" t="s">
        <v>18</v>
      </c>
    </row>
    <row r="26" spans="1:9" ht="18" customHeight="1">
      <c r="A26" s="11" t="s">
        <v>17</v>
      </c>
      <c r="B26" s="11" t="s">
        <v>32</v>
      </c>
      <c r="C26" s="12">
        <v>7</v>
      </c>
      <c r="D26" s="1" t="s">
        <v>44</v>
      </c>
      <c r="E26" s="12">
        <v>500</v>
      </c>
      <c r="F26" s="8">
        <v>0</v>
      </c>
      <c r="G26" s="13">
        <f t="shared" si="0"/>
        <v>0</v>
      </c>
      <c r="H26" s="8">
        <v>7</v>
      </c>
      <c r="I26" s="6" t="s">
        <v>18</v>
      </c>
    </row>
    <row r="27" spans="1:9" ht="18" customHeight="1">
      <c r="A27" s="11" t="s">
        <v>17</v>
      </c>
      <c r="B27" s="11" t="s">
        <v>32</v>
      </c>
      <c r="C27" s="12">
        <v>7</v>
      </c>
      <c r="D27" s="1" t="s">
        <v>45</v>
      </c>
      <c r="E27" s="12">
        <v>500</v>
      </c>
      <c r="F27" s="8">
        <v>0</v>
      </c>
      <c r="G27" s="13">
        <f t="shared" si="0"/>
        <v>0</v>
      </c>
      <c r="H27" s="8">
        <v>7</v>
      </c>
      <c r="I27" s="6" t="s">
        <v>18</v>
      </c>
    </row>
    <row r="28" spans="1:9" ht="18" customHeight="1">
      <c r="A28" s="11" t="s">
        <v>17</v>
      </c>
      <c r="B28" s="11" t="s">
        <v>32</v>
      </c>
      <c r="C28" s="12">
        <v>7</v>
      </c>
      <c r="D28" s="1" t="s">
        <v>23</v>
      </c>
      <c r="E28" s="12">
        <v>500</v>
      </c>
      <c r="F28" s="8">
        <v>0</v>
      </c>
      <c r="G28" s="13">
        <f t="shared" si="0"/>
        <v>0</v>
      </c>
      <c r="H28" s="8">
        <v>7</v>
      </c>
      <c r="I28" s="6" t="s">
        <v>18</v>
      </c>
    </row>
    <row r="29" spans="1:9" ht="18" customHeight="1">
      <c r="A29" s="11" t="s">
        <v>17</v>
      </c>
      <c r="B29" s="11" t="s">
        <v>32</v>
      </c>
      <c r="C29" s="12">
        <v>7</v>
      </c>
      <c r="D29" s="1" t="s">
        <v>46</v>
      </c>
      <c r="E29" s="12">
        <v>500</v>
      </c>
      <c r="F29" s="8">
        <v>0</v>
      </c>
      <c r="G29" s="13">
        <f t="shared" si="0"/>
        <v>0</v>
      </c>
      <c r="H29" s="8">
        <v>7</v>
      </c>
      <c r="I29" s="6" t="s">
        <v>18</v>
      </c>
    </row>
    <row r="30" spans="1:9" ht="18" customHeight="1">
      <c r="A30" s="11" t="s">
        <v>17</v>
      </c>
      <c r="B30" s="11" t="s">
        <v>32</v>
      </c>
      <c r="C30" s="12">
        <v>7</v>
      </c>
      <c r="D30" s="1" t="s">
        <v>47</v>
      </c>
      <c r="E30" s="12">
        <v>500</v>
      </c>
      <c r="F30" s="8">
        <v>0</v>
      </c>
      <c r="G30" s="13">
        <f t="shared" si="0"/>
        <v>0</v>
      </c>
      <c r="H30" s="8">
        <v>7</v>
      </c>
      <c r="I30" s="6" t="s">
        <v>18</v>
      </c>
    </row>
    <row r="31" spans="1:9" ht="18" customHeight="1">
      <c r="A31" s="19" t="s">
        <v>13</v>
      </c>
      <c r="B31" s="20"/>
      <c r="C31" s="20"/>
      <c r="D31" s="20"/>
      <c r="E31" s="20"/>
      <c r="F31" s="20"/>
      <c r="G31" s="20"/>
      <c r="H31" s="20"/>
      <c r="I31" s="21"/>
    </row>
    <row r="32" spans="1:9">
      <c r="A32" s="11" t="s">
        <v>17</v>
      </c>
      <c r="B32" s="11" t="s">
        <v>32</v>
      </c>
      <c r="C32" s="12">
        <v>8</v>
      </c>
      <c r="D32" s="15" t="s">
        <v>48</v>
      </c>
      <c r="E32" s="12">
        <v>500</v>
      </c>
      <c r="F32" s="3">
        <v>175</v>
      </c>
      <c r="G32" s="13">
        <f>100*F32/E32</f>
        <v>35</v>
      </c>
      <c r="H32" s="3">
        <v>1</v>
      </c>
      <c r="I32" s="6" t="s">
        <v>18</v>
      </c>
    </row>
    <row r="33" spans="1:9">
      <c r="A33" s="11" t="s">
        <v>17</v>
      </c>
      <c r="B33" s="11" t="s">
        <v>32</v>
      </c>
      <c r="C33" s="12">
        <v>8</v>
      </c>
      <c r="D33" s="15" t="s">
        <v>22</v>
      </c>
      <c r="E33" s="12">
        <v>500</v>
      </c>
      <c r="F33" s="3">
        <v>80</v>
      </c>
      <c r="G33" s="13">
        <f t="shared" ref="G33:G38" si="1">100*F33/E33</f>
        <v>16</v>
      </c>
      <c r="H33" s="3">
        <v>2</v>
      </c>
      <c r="I33" s="6" t="s">
        <v>18</v>
      </c>
    </row>
    <row r="34" spans="1:9">
      <c r="A34" s="11" t="s">
        <v>17</v>
      </c>
      <c r="B34" s="11" t="s">
        <v>32</v>
      </c>
      <c r="C34" s="12">
        <v>8</v>
      </c>
      <c r="D34" s="15" t="s">
        <v>27</v>
      </c>
      <c r="E34" s="12">
        <v>500</v>
      </c>
      <c r="F34" s="3">
        <v>75</v>
      </c>
      <c r="G34" s="13">
        <f t="shared" si="1"/>
        <v>15</v>
      </c>
      <c r="H34" s="3">
        <v>3</v>
      </c>
      <c r="I34" s="6" t="s">
        <v>18</v>
      </c>
    </row>
    <row r="35" spans="1:9">
      <c r="A35" s="11" t="s">
        <v>17</v>
      </c>
      <c r="B35" s="11" t="s">
        <v>32</v>
      </c>
      <c r="C35" s="12">
        <v>8</v>
      </c>
      <c r="D35" s="15" t="s">
        <v>26</v>
      </c>
      <c r="E35" s="12">
        <v>500</v>
      </c>
      <c r="F35" s="3">
        <v>75</v>
      </c>
      <c r="G35" s="13">
        <f t="shared" si="1"/>
        <v>15</v>
      </c>
      <c r="H35" s="3">
        <v>3</v>
      </c>
      <c r="I35" s="6" t="s">
        <v>18</v>
      </c>
    </row>
    <row r="36" spans="1:9">
      <c r="A36" s="11" t="s">
        <v>17</v>
      </c>
      <c r="B36" s="11" t="s">
        <v>32</v>
      </c>
      <c r="C36" s="12">
        <v>8</v>
      </c>
      <c r="D36" s="15" t="s">
        <v>28</v>
      </c>
      <c r="E36" s="12">
        <v>500</v>
      </c>
      <c r="F36" s="3">
        <v>50</v>
      </c>
      <c r="G36" s="13">
        <f t="shared" si="1"/>
        <v>10</v>
      </c>
      <c r="H36" s="3">
        <v>4</v>
      </c>
      <c r="I36" s="6" t="s">
        <v>18</v>
      </c>
    </row>
    <row r="37" spans="1:9">
      <c r="A37" s="11" t="s">
        <v>17</v>
      </c>
      <c r="B37" s="11" t="s">
        <v>32</v>
      </c>
      <c r="C37" s="12">
        <v>8</v>
      </c>
      <c r="D37" s="15" t="s">
        <v>49</v>
      </c>
      <c r="E37" s="12">
        <v>500</v>
      </c>
      <c r="F37" s="3">
        <v>0</v>
      </c>
      <c r="G37" s="13">
        <f t="shared" si="1"/>
        <v>0</v>
      </c>
      <c r="H37" s="3">
        <v>5</v>
      </c>
      <c r="I37" s="6" t="s">
        <v>18</v>
      </c>
    </row>
    <row r="38" spans="1:9">
      <c r="A38" s="11" t="s">
        <v>17</v>
      </c>
      <c r="B38" s="11" t="s">
        <v>32</v>
      </c>
      <c r="C38" s="12">
        <v>8</v>
      </c>
      <c r="D38" s="15" t="s">
        <v>50</v>
      </c>
      <c r="E38" s="12">
        <v>500</v>
      </c>
      <c r="F38" s="3">
        <v>0</v>
      </c>
      <c r="G38" s="13">
        <f t="shared" si="1"/>
        <v>0</v>
      </c>
      <c r="H38" s="3">
        <v>5</v>
      </c>
      <c r="I38" s="6" t="s">
        <v>18</v>
      </c>
    </row>
    <row r="39" spans="1:9">
      <c r="A39" s="19" t="s">
        <v>14</v>
      </c>
      <c r="B39" s="20"/>
      <c r="C39" s="20"/>
      <c r="D39" s="20"/>
      <c r="E39" s="20"/>
      <c r="F39" s="20"/>
      <c r="G39" s="20"/>
      <c r="H39" s="20"/>
      <c r="I39" s="21"/>
    </row>
    <row r="40" spans="1:9" ht="16.5" customHeight="1">
      <c r="A40" s="11" t="s">
        <v>17</v>
      </c>
      <c r="B40" s="11" t="s">
        <v>32</v>
      </c>
      <c r="C40" s="12">
        <v>9</v>
      </c>
      <c r="D40" s="15" t="s">
        <v>51</v>
      </c>
      <c r="E40" s="12">
        <v>500</v>
      </c>
      <c r="F40" s="3">
        <v>180</v>
      </c>
      <c r="G40" s="13">
        <f t="shared" ref="G40:G52" si="2">100*F40/E40</f>
        <v>36</v>
      </c>
      <c r="H40" s="3">
        <v>1</v>
      </c>
      <c r="I40" s="6" t="s">
        <v>18</v>
      </c>
    </row>
    <row r="41" spans="1:9" ht="16.5" customHeight="1">
      <c r="A41" s="11" t="s">
        <v>17</v>
      </c>
      <c r="B41" s="11" t="s">
        <v>32</v>
      </c>
      <c r="C41" s="12">
        <v>9</v>
      </c>
      <c r="D41" s="15" t="s">
        <v>52</v>
      </c>
      <c r="E41" s="12">
        <v>500</v>
      </c>
      <c r="F41" s="3">
        <v>10</v>
      </c>
      <c r="G41" s="13">
        <f t="shared" si="2"/>
        <v>2</v>
      </c>
      <c r="H41" s="3">
        <v>2</v>
      </c>
      <c r="I41" s="6" t="s">
        <v>18</v>
      </c>
    </row>
    <row r="42" spans="1:9" ht="16.5" customHeight="1">
      <c r="A42" s="11" t="s">
        <v>17</v>
      </c>
      <c r="B42" s="11" t="s">
        <v>32</v>
      </c>
      <c r="C42" s="12">
        <v>9</v>
      </c>
      <c r="D42" s="15" t="s">
        <v>53</v>
      </c>
      <c r="E42" s="12">
        <v>500</v>
      </c>
      <c r="F42" s="3">
        <v>10</v>
      </c>
      <c r="G42" s="13">
        <f t="shared" si="2"/>
        <v>2</v>
      </c>
      <c r="H42" s="3">
        <v>2</v>
      </c>
      <c r="I42" s="6" t="s">
        <v>18</v>
      </c>
    </row>
    <row r="43" spans="1:9" ht="16.5" customHeight="1">
      <c r="A43" s="11" t="s">
        <v>17</v>
      </c>
      <c r="B43" s="11" t="s">
        <v>32</v>
      </c>
      <c r="C43" s="12">
        <v>9</v>
      </c>
      <c r="D43" s="15" t="s">
        <v>54</v>
      </c>
      <c r="E43" s="12">
        <v>500</v>
      </c>
      <c r="F43" s="3">
        <v>0</v>
      </c>
      <c r="G43" s="13">
        <f t="shared" si="2"/>
        <v>0</v>
      </c>
      <c r="H43" s="3">
        <v>3</v>
      </c>
      <c r="I43" s="6" t="s">
        <v>18</v>
      </c>
    </row>
    <row r="44" spans="1:9" ht="16.5" customHeight="1">
      <c r="A44" s="11" t="s">
        <v>17</v>
      </c>
      <c r="B44" s="11" t="s">
        <v>32</v>
      </c>
      <c r="C44" s="12">
        <v>9</v>
      </c>
      <c r="D44" s="15" t="s">
        <v>19</v>
      </c>
      <c r="E44" s="12">
        <v>500</v>
      </c>
      <c r="F44" s="3">
        <v>0</v>
      </c>
      <c r="G44" s="13">
        <f t="shared" si="2"/>
        <v>0</v>
      </c>
      <c r="H44" s="3">
        <v>3</v>
      </c>
      <c r="I44" s="6" t="s">
        <v>18</v>
      </c>
    </row>
    <row r="45" spans="1:9" ht="16.5" customHeight="1">
      <c r="A45" s="11" t="s">
        <v>17</v>
      </c>
      <c r="B45" s="11" t="s">
        <v>32</v>
      </c>
      <c r="C45" s="12">
        <v>9</v>
      </c>
      <c r="D45" s="15" t="s">
        <v>55</v>
      </c>
      <c r="E45" s="12">
        <v>500</v>
      </c>
      <c r="F45" s="3">
        <v>0</v>
      </c>
      <c r="G45" s="13">
        <f t="shared" si="2"/>
        <v>0</v>
      </c>
      <c r="H45" s="3">
        <v>3</v>
      </c>
      <c r="I45" s="6" t="s">
        <v>18</v>
      </c>
    </row>
    <row r="46" spans="1:9" ht="16.5" customHeight="1">
      <c r="A46" s="11" t="s">
        <v>17</v>
      </c>
      <c r="B46" s="11" t="s">
        <v>32</v>
      </c>
      <c r="C46" s="12">
        <v>9</v>
      </c>
      <c r="D46" s="15" t="s">
        <v>56</v>
      </c>
      <c r="E46" s="12">
        <v>500</v>
      </c>
      <c r="F46" s="3">
        <v>0</v>
      </c>
      <c r="G46" s="13">
        <f t="shared" si="2"/>
        <v>0</v>
      </c>
      <c r="H46" s="3">
        <v>3</v>
      </c>
      <c r="I46" s="6" t="s">
        <v>18</v>
      </c>
    </row>
    <row r="47" spans="1:9" ht="16.5" customHeight="1">
      <c r="A47" s="11" t="s">
        <v>17</v>
      </c>
      <c r="B47" s="11" t="s">
        <v>32</v>
      </c>
      <c r="C47" s="12">
        <v>9</v>
      </c>
      <c r="D47" s="15" t="s">
        <v>57</v>
      </c>
      <c r="E47" s="12">
        <v>500</v>
      </c>
      <c r="F47" s="3">
        <v>0</v>
      </c>
      <c r="G47" s="13">
        <f t="shared" si="2"/>
        <v>0</v>
      </c>
      <c r="H47" s="3">
        <v>3</v>
      </c>
      <c r="I47" s="6" t="s">
        <v>18</v>
      </c>
    </row>
    <row r="48" spans="1:9" ht="16.5" customHeight="1">
      <c r="A48" s="11" t="s">
        <v>17</v>
      </c>
      <c r="B48" s="11" t="s">
        <v>32</v>
      </c>
      <c r="C48" s="12">
        <v>9</v>
      </c>
      <c r="D48" s="15" t="s">
        <v>58</v>
      </c>
      <c r="E48" s="12">
        <v>500</v>
      </c>
      <c r="F48" s="3">
        <v>0</v>
      </c>
      <c r="G48" s="13">
        <f t="shared" si="2"/>
        <v>0</v>
      </c>
      <c r="H48" s="3">
        <v>3</v>
      </c>
      <c r="I48" s="6" t="s">
        <v>18</v>
      </c>
    </row>
    <row r="49" spans="1:10" ht="16.5" customHeight="1">
      <c r="A49" s="11" t="s">
        <v>17</v>
      </c>
      <c r="B49" s="11" t="s">
        <v>32</v>
      </c>
      <c r="C49" s="12">
        <v>9</v>
      </c>
      <c r="D49" s="15" t="s">
        <v>59</v>
      </c>
      <c r="E49" s="12">
        <v>500</v>
      </c>
      <c r="F49" s="3">
        <v>0</v>
      </c>
      <c r="G49" s="13">
        <f t="shared" si="2"/>
        <v>0</v>
      </c>
      <c r="H49" s="3">
        <v>3</v>
      </c>
      <c r="I49" s="6" t="s">
        <v>18</v>
      </c>
    </row>
    <row r="50" spans="1:10" ht="16.5" customHeight="1">
      <c r="A50" s="11" t="s">
        <v>17</v>
      </c>
      <c r="B50" s="11" t="s">
        <v>32</v>
      </c>
      <c r="C50" s="12">
        <v>9</v>
      </c>
      <c r="D50" s="15" t="s">
        <v>24</v>
      </c>
      <c r="E50" s="12">
        <v>500</v>
      </c>
      <c r="F50" s="3">
        <v>0</v>
      </c>
      <c r="G50" s="13">
        <f t="shared" si="2"/>
        <v>0</v>
      </c>
      <c r="H50" s="3">
        <v>3</v>
      </c>
      <c r="I50" s="6" t="s">
        <v>18</v>
      </c>
    </row>
    <row r="51" spans="1:10" ht="16.5" customHeight="1">
      <c r="A51" s="11" t="s">
        <v>17</v>
      </c>
      <c r="B51" s="11" t="s">
        <v>32</v>
      </c>
      <c r="C51" s="12">
        <v>9</v>
      </c>
      <c r="D51" s="15" t="s">
        <v>25</v>
      </c>
      <c r="E51" s="12">
        <v>500</v>
      </c>
      <c r="F51" s="3">
        <v>0</v>
      </c>
      <c r="G51" s="13">
        <f t="shared" si="2"/>
        <v>0</v>
      </c>
      <c r="H51" s="3">
        <v>3</v>
      </c>
      <c r="I51" s="6" t="s">
        <v>18</v>
      </c>
    </row>
    <row r="52" spans="1:10" ht="16.5" customHeight="1">
      <c r="A52" s="11" t="s">
        <v>17</v>
      </c>
      <c r="B52" s="11" t="s">
        <v>32</v>
      </c>
      <c r="C52" s="12">
        <v>9</v>
      </c>
      <c r="D52" s="15" t="s">
        <v>60</v>
      </c>
      <c r="E52" s="12">
        <v>500</v>
      </c>
      <c r="F52" s="3">
        <v>0</v>
      </c>
      <c r="G52" s="13">
        <f t="shared" si="2"/>
        <v>0</v>
      </c>
      <c r="H52" s="3">
        <v>3</v>
      </c>
      <c r="I52" s="6" t="s">
        <v>18</v>
      </c>
    </row>
    <row r="53" spans="1:10">
      <c r="A53" s="19" t="s">
        <v>15</v>
      </c>
      <c r="B53" s="20"/>
      <c r="C53" s="20"/>
      <c r="D53" s="20"/>
      <c r="E53" s="20"/>
      <c r="F53" s="20"/>
      <c r="G53" s="20"/>
      <c r="H53" s="20"/>
      <c r="I53" s="21"/>
    </row>
    <row r="54" spans="1:10" ht="15.75" customHeight="1">
      <c r="A54" s="11" t="s">
        <v>17</v>
      </c>
      <c r="B54" s="11" t="s">
        <v>32</v>
      </c>
      <c r="C54" s="12">
        <v>10</v>
      </c>
      <c r="D54" s="15" t="s">
        <v>61</v>
      </c>
      <c r="E54" s="12">
        <v>500</v>
      </c>
      <c r="F54" s="3">
        <v>105</v>
      </c>
      <c r="G54" s="13">
        <f>100*F54/E54</f>
        <v>21</v>
      </c>
      <c r="H54" s="3">
        <v>1</v>
      </c>
      <c r="I54" s="6" t="s">
        <v>18</v>
      </c>
      <c r="J54"/>
    </row>
    <row r="55" spans="1:10" ht="15.75" customHeight="1">
      <c r="A55" s="11" t="s">
        <v>17</v>
      </c>
      <c r="B55" s="11" t="s">
        <v>32</v>
      </c>
      <c r="C55" s="12">
        <v>10</v>
      </c>
      <c r="D55" s="15" t="s">
        <v>29</v>
      </c>
      <c r="E55" s="12">
        <v>500</v>
      </c>
      <c r="F55" s="3">
        <v>100</v>
      </c>
      <c r="G55" s="13">
        <f t="shared" ref="G55:G65" si="3">100*F55/E55</f>
        <v>20</v>
      </c>
      <c r="H55" s="3">
        <v>2</v>
      </c>
      <c r="I55" s="6" t="s">
        <v>18</v>
      </c>
      <c r="J55"/>
    </row>
    <row r="56" spans="1:10" ht="15.75" customHeight="1">
      <c r="A56" s="11" t="s">
        <v>17</v>
      </c>
      <c r="B56" s="11" t="s">
        <v>32</v>
      </c>
      <c r="C56" s="12">
        <v>10</v>
      </c>
      <c r="D56" s="15" t="s">
        <v>62</v>
      </c>
      <c r="E56" s="12">
        <v>500</v>
      </c>
      <c r="F56" s="3">
        <v>10</v>
      </c>
      <c r="G56" s="13">
        <f t="shared" si="3"/>
        <v>2</v>
      </c>
      <c r="H56" s="3">
        <v>3</v>
      </c>
      <c r="I56" s="6" t="s">
        <v>18</v>
      </c>
      <c r="J56"/>
    </row>
    <row r="57" spans="1:10" ht="15.75" customHeight="1">
      <c r="A57" s="11" t="s">
        <v>17</v>
      </c>
      <c r="B57" s="11" t="s">
        <v>32</v>
      </c>
      <c r="C57" s="12">
        <v>10</v>
      </c>
      <c r="D57" s="15" t="s">
        <v>63</v>
      </c>
      <c r="E57" s="12">
        <v>500</v>
      </c>
      <c r="F57" s="3">
        <v>5</v>
      </c>
      <c r="G57" s="13">
        <f t="shared" si="3"/>
        <v>1</v>
      </c>
      <c r="H57" s="3">
        <v>4</v>
      </c>
      <c r="I57" s="6" t="s">
        <v>18</v>
      </c>
      <c r="J57"/>
    </row>
    <row r="58" spans="1:10" ht="15.75" customHeight="1">
      <c r="A58" s="11" t="s">
        <v>17</v>
      </c>
      <c r="B58" s="11" t="s">
        <v>32</v>
      </c>
      <c r="C58" s="12">
        <v>10</v>
      </c>
      <c r="D58" s="15" t="s">
        <v>64</v>
      </c>
      <c r="E58" s="12">
        <v>500</v>
      </c>
      <c r="F58" s="3">
        <v>0</v>
      </c>
      <c r="G58" s="13">
        <f t="shared" si="3"/>
        <v>0</v>
      </c>
      <c r="H58" s="3">
        <v>5</v>
      </c>
      <c r="I58" s="6" t="s">
        <v>18</v>
      </c>
      <c r="J58"/>
    </row>
    <row r="59" spans="1:10" ht="15.75" customHeight="1">
      <c r="A59" s="11" t="s">
        <v>17</v>
      </c>
      <c r="B59" s="11" t="s">
        <v>32</v>
      </c>
      <c r="C59" s="12">
        <v>10</v>
      </c>
      <c r="D59" s="15" t="s">
        <v>65</v>
      </c>
      <c r="E59" s="12">
        <v>500</v>
      </c>
      <c r="F59" s="3">
        <v>0</v>
      </c>
      <c r="G59" s="13">
        <f t="shared" si="3"/>
        <v>0</v>
      </c>
      <c r="H59" s="3">
        <v>5</v>
      </c>
      <c r="I59" s="6" t="s">
        <v>18</v>
      </c>
      <c r="J59"/>
    </row>
    <row r="60" spans="1:10" ht="15.75" customHeight="1">
      <c r="A60" s="11" t="s">
        <v>17</v>
      </c>
      <c r="B60" s="11" t="s">
        <v>32</v>
      </c>
      <c r="C60" s="12">
        <v>10</v>
      </c>
      <c r="D60" s="15" t="s">
        <v>66</v>
      </c>
      <c r="E60" s="12">
        <v>500</v>
      </c>
      <c r="F60" s="3">
        <v>0</v>
      </c>
      <c r="G60" s="13">
        <f t="shared" si="3"/>
        <v>0</v>
      </c>
      <c r="H60" s="3">
        <v>5</v>
      </c>
      <c r="I60" s="6" t="s">
        <v>18</v>
      </c>
      <c r="J60"/>
    </row>
    <row r="61" spans="1:10" ht="15.75" customHeight="1">
      <c r="A61" s="11" t="s">
        <v>17</v>
      </c>
      <c r="B61" s="11" t="s">
        <v>32</v>
      </c>
      <c r="C61" s="12">
        <v>10</v>
      </c>
      <c r="D61" s="15" t="s">
        <v>67</v>
      </c>
      <c r="E61" s="12">
        <v>500</v>
      </c>
      <c r="F61" s="3">
        <v>0</v>
      </c>
      <c r="G61" s="13">
        <f t="shared" si="3"/>
        <v>0</v>
      </c>
      <c r="H61" s="3">
        <v>5</v>
      </c>
      <c r="I61" s="6" t="s">
        <v>18</v>
      </c>
      <c r="J61"/>
    </row>
    <row r="62" spans="1:10" ht="15.75" customHeight="1">
      <c r="A62" s="11" t="s">
        <v>17</v>
      </c>
      <c r="B62" s="11" t="s">
        <v>32</v>
      </c>
      <c r="C62" s="12">
        <v>10</v>
      </c>
      <c r="D62" s="15" t="s">
        <v>68</v>
      </c>
      <c r="E62" s="12">
        <v>500</v>
      </c>
      <c r="F62" s="3">
        <v>0</v>
      </c>
      <c r="G62" s="13">
        <f t="shared" si="3"/>
        <v>0</v>
      </c>
      <c r="H62" s="3">
        <v>5</v>
      </c>
      <c r="I62" s="6" t="s">
        <v>18</v>
      </c>
      <c r="J62"/>
    </row>
    <row r="63" spans="1:10" ht="15.75" customHeight="1">
      <c r="A63" s="11" t="s">
        <v>17</v>
      </c>
      <c r="B63" s="11" t="s">
        <v>32</v>
      </c>
      <c r="C63" s="12">
        <v>10</v>
      </c>
      <c r="D63" s="15" t="s">
        <v>69</v>
      </c>
      <c r="E63" s="12">
        <v>500</v>
      </c>
      <c r="F63" s="3">
        <v>0</v>
      </c>
      <c r="G63" s="13">
        <f t="shared" si="3"/>
        <v>0</v>
      </c>
      <c r="H63" s="3">
        <v>5</v>
      </c>
      <c r="I63" s="6" t="s">
        <v>18</v>
      </c>
      <c r="J63"/>
    </row>
    <row r="64" spans="1:10" ht="15.75" customHeight="1">
      <c r="A64" s="11" t="s">
        <v>17</v>
      </c>
      <c r="B64" s="11" t="s">
        <v>32</v>
      </c>
      <c r="C64" s="12">
        <v>10</v>
      </c>
      <c r="D64" s="15" t="s">
        <v>70</v>
      </c>
      <c r="E64" s="12">
        <v>500</v>
      </c>
      <c r="F64" s="3">
        <v>0</v>
      </c>
      <c r="G64" s="13">
        <f t="shared" si="3"/>
        <v>0</v>
      </c>
      <c r="H64" s="3">
        <v>5</v>
      </c>
      <c r="I64" s="6" t="s">
        <v>18</v>
      </c>
      <c r="J64"/>
    </row>
    <row r="65" spans="1:10" ht="15.75" customHeight="1">
      <c r="A65" s="11" t="s">
        <v>17</v>
      </c>
      <c r="B65" s="11" t="s">
        <v>32</v>
      </c>
      <c r="C65" s="12">
        <v>10</v>
      </c>
      <c r="D65" s="15" t="s">
        <v>71</v>
      </c>
      <c r="E65" s="12">
        <v>500</v>
      </c>
      <c r="F65" s="3">
        <v>0</v>
      </c>
      <c r="G65" s="13">
        <f t="shared" si="3"/>
        <v>0</v>
      </c>
      <c r="H65" s="3">
        <v>5</v>
      </c>
      <c r="I65" s="6" t="s">
        <v>18</v>
      </c>
      <c r="J65"/>
    </row>
    <row r="66" spans="1:10">
      <c r="A66" s="19" t="s">
        <v>16</v>
      </c>
      <c r="B66" s="20"/>
      <c r="C66" s="20"/>
      <c r="D66" s="20"/>
      <c r="E66" s="20"/>
      <c r="F66" s="20"/>
      <c r="G66" s="20"/>
      <c r="H66" s="20"/>
      <c r="I66" s="21"/>
      <c r="J66"/>
    </row>
    <row r="67" spans="1:10" ht="15.75" customHeight="1">
      <c r="A67" s="11" t="s">
        <v>17</v>
      </c>
      <c r="B67" s="11" t="s">
        <v>32</v>
      </c>
      <c r="C67" s="12">
        <v>11</v>
      </c>
      <c r="D67" s="15" t="s">
        <v>72</v>
      </c>
      <c r="E67" s="12">
        <v>500</v>
      </c>
      <c r="F67" s="3">
        <v>235</v>
      </c>
      <c r="G67" s="13">
        <f>100*F67/E67</f>
        <v>47</v>
      </c>
      <c r="H67" s="8">
        <v>1</v>
      </c>
      <c r="I67" s="6" t="s">
        <v>18</v>
      </c>
      <c r="J67"/>
    </row>
    <row r="68" spans="1:10">
      <c r="A68" s="11" t="s">
        <v>17</v>
      </c>
      <c r="B68" s="11" t="s">
        <v>32</v>
      </c>
      <c r="C68" s="12">
        <v>11</v>
      </c>
      <c r="D68" s="15" t="s">
        <v>73</v>
      </c>
      <c r="E68" s="12">
        <v>500</v>
      </c>
      <c r="F68" s="3">
        <v>100</v>
      </c>
      <c r="G68" s="13">
        <f>100*F68/E68</f>
        <v>20</v>
      </c>
      <c r="H68" s="4">
        <v>2</v>
      </c>
      <c r="I68" s="6" t="s">
        <v>18</v>
      </c>
    </row>
  </sheetData>
  <autoFilter ref="A11:I68"/>
  <mergeCells count="13">
    <mergeCell ref="A53:I53"/>
    <mergeCell ref="A66:I66"/>
    <mergeCell ref="A39:I39"/>
    <mergeCell ref="A5:D5"/>
    <mergeCell ref="F5:I5"/>
    <mergeCell ref="A7:I7"/>
    <mergeCell ref="A8:I8"/>
    <mergeCell ref="A31:I31"/>
    <mergeCell ref="D6:I6"/>
    <mergeCell ref="D10:I10"/>
    <mergeCell ref="A9:I9"/>
    <mergeCell ref="A12:I12"/>
    <mergeCell ref="A14:I14"/>
  </mergeCells>
  <phoneticPr fontId="0" type="noConversion"/>
  <pageMargins left="0.25" right="0.25" top="0.75" bottom="0.75" header="0.3" footer="0.3"/>
  <pageSetup paperSize="9" scale="75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32" sqref="J32"/>
    </sheetView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Юля</cp:lastModifiedBy>
  <cp:lastPrinted>2020-10-07T11:43:00Z</cp:lastPrinted>
  <dcterms:created xsi:type="dcterms:W3CDTF">2013-11-18T12:01:42Z</dcterms:created>
  <dcterms:modified xsi:type="dcterms:W3CDTF">2021-11-09T17:42:26Z</dcterms:modified>
</cp:coreProperties>
</file>