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915" windowHeight="900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Лист1!$B$6:$K$58</definedName>
  </definedNames>
  <calcPr calcId="162913"/>
</workbook>
</file>

<file path=xl/calcChain.xml><?xml version="1.0" encoding="utf-8"?>
<calcChain xmlns="http://schemas.openxmlformats.org/spreadsheetml/2006/main">
  <c r="I23" i="1" l="1"/>
  <c r="I18" i="1"/>
  <c r="I17" i="1"/>
  <c r="I16" i="1"/>
  <c r="I20" i="1"/>
  <c r="I14" i="1"/>
  <c r="I10" i="1"/>
  <c r="I11" i="1"/>
  <c r="I12" i="1"/>
  <c r="I13" i="1"/>
  <c r="I9" i="1"/>
</calcChain>
</file>

<file path=xl/sharedStrings.xml><?xml version="1.0" encoding="utf-8"?>
<sst xmlns="http://schemas.openxmlformats.org/spreadsheetml/2006/main" count="260" uniqueCount="128">
  <si>
    <t>Общее количество баллов</t>
  </si>
  <si>
    <t>% выполнения заданий</t>
  </si>
  <si>
    <t>Рейтинг (по порядку)</t>
  </si>
  <si>
    <t>Тип диплома (победитель, призер, участник)</t>
  </si>
  <si>
    <t>Предмет</t>
  </si>
  <si>
    <t xml:space="preserve">Класс </t>
  </si>
  <si>
    <t>Максимальный балл</t>
  </si>
  <si>
    <t>№ ОУ</t>
  </si>
  <si>
    <t>ИТОГОВЫЙ ПРОТОКОЛ</t>
  </si>
  <si>
    <t xml:space="preserve">  результатов участников школьного этапа  всероссийской олимпиады школьников 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</si>
  <si>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</si>
  <si>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</si>
  <si>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</si>
  <si>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</si>
  <si>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</si>
  <si>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</si>
  <si>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</si>
  <si>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Протокол предоставляется в формате Excel на электронный адрес imo1@arhcity.ru согласно графику</t>
  </si>
  <si>
    <t>Код школы</t>
  </si>
  <si>
    <t>ФИО участника (полностью)</t>
  </si>
  <si>
    <t>Фамилия 
и инициалы участника
(требование порядка)</t>
  </si>
  <si>
    <t>победитель</t>
  </si>
  <si>
    <t>призер</t>
  </si>
  <si>
    <t>участник</t>
  </si>
  <si>
    <t>МБОУ СШ №20</t>
  </si>
  <si>
    <t>литература</t>
  </si>
  <si>
    <t>Черепанова Софья Михайловна</t>
  </si>
  <si>
    <t>Компаниец Полина Ивановна</t>
  </si>
  <si>
    <t>Белозеров Денис Константинович</t>
  </si>
  <si>
    <t>Коломкин Захарий Дмитриевич</t>
  </si>
  <si>
    <t>Микитюк Александр Дмитриевич</t>
  </si>
  <si>
    <t>Насонкина София Викторовна</t>
  </si>
  <si>
    <t>Пентюшенкова Доминика Николаевна</t>
  </si>
  <si>
    <t>Першин Дмитрий Анатольевич</t>
  </si>
  <si>
    <t>Павлова Анна Андреевна</t>
  </si>
  <si>
    <t>Пупыкина Олеся Денисовна</t>
  </si>
  <si>
    <t>Семушина Ангелина Сергеевна</t>
  </si>
  <si>
    <t>Устинова Милана Александровна</t>
  </si>
  <si>
    <t>Белозеров Д.К.</t>
  </si>
  <si>
    <t>Коломкин З.Д.</t>
  </si>
  <si>
    <t>Микитюк А.Д.</t>
  </si>
  <si>
    <t>Насонкина С.В.</t>
  </si>
  <si>
    <t>Павлова А.А.</t>
  </si>
  <si>
    <t>Пентюшенкова Д.Н.</t>
  </si>
  <si>
    <t>Першин Д.А.</t>
  </si>
  <si>
    <t>Пупыкина О.Д.</t>
  </si>
  <si>
    <t>Семушина А.С.</t>
  </si>
  <si>
    <t>Устинова М.А.</t>
  </si>
  <si>
    <t>Черепанова С.М.</t>
  </si>
  <si>
    <t>Решитько А.П.</t>
  </si>
  <si>
    <t>Компаниец П.И.</t>
  </si>
  <si>
    <t>дата проведения "25" сентября 2024 года</t>
  </si>
  <si>
    <t>Петренко Дарья Денисовна</t>
  </si>
  <si>
    <t>Петренко Д.Д</t>
  </si>
  <si>
    <t>Старожук Александра Владимировна</t>
  </si>
  <si>
    <t>Синицкая Анастасия Алексеевна</t>
  </si>
  <si>
    <t>Булгакова Екатерина Антоновна</t>
  </si>
  <si>
    <t>Булгакова Е.А.</t>
  </si>
  <si>
    <t>Синицкая А.А.</t>
  </si>
  <si>
    <t>Старожук А.В.</t>
  </si>
  <si>
    <t>Василькова Екатерина Алексеевна</t>
  </si>
  <si>
    <t>Василькова Е.А.</t>
  </si>
  <si>
    <t>Гайдукова Ксения Константиновна</t>
  </si>
  <si>
    <t>Долгих Мария Леонидовна</t>
  </si>
  <si>
    <t>Малыгина Марина Яковлевна</t>
  </si>
  <si>
    <t>Ковалева Таисия Михайловна</t>
  </si>
  <si>
    <t>Иванова Милана Игоревна</t>
  </si>
  <si>
    <t>Иванова М.И.</t>
  </si>
  <si>
    <t>Долгих М.Л.</t>
  </si>
  <si>
    <t>Гайдукова К.К.</t>
  </si>
  <si>
    <t>Малыгина М.И.</t>
  </si>
  <si>
    <t>Ковалева Т. М.</t>
  </si>
  <si>
    <t>Быкова Полина Михайловна</t>
  </si>
  <si>
    <t>Быкова П.М.</t>
  </si>
  <si>
    <t>Безобразова Полина Александровна</t>
  </si>
  <si>
    <t>Безобразова П.А.</t>
  </si>
  <si>
    <t>призёр</t>
  </si>
  <si>
    <t>Пермиловская Екатерина Павловна</t>
  </si>
  <si>
    <t>Пермиловская Е.П.</t>
  </si>
  <si>
    <t>Мошников Константин Денисович</t>
  </si>
  <si>
    <t>Мошников К.Д.</t>
  </si>
  <si>
    <t>Ирха Екатерина Павловна</t>
  </si>
  <si>
    <t>Ирха Е.П.</t>
  </si>
  <si>
    <t>Бережная Розалина Павловна</t>
  </si>
  <si>
    <t>Бережная Р.П.</t>
  </si>
  <si>
    <t>Рыпаков Даниил Алексеевич</t>
  </si>
  <si>
    <t>Рыпаков Д.А.</t>
  </si>
  <si>
    <t>Пуцанкова Диана Олеговна</t>
  </si>
  <si>
    <t>Пуцанкова Д.О.</t>
  </si>
  <si>
    <t>Пазухин Даниил Иванович</t>
  </si>
  <si>
    <t>Пазухин Д.И.</t>
  </si>
  <si>
    <t>Кручинина Карина Викторовна</t>
  </si>
  <si>
    <t>Кручинина К.В.</t>
  </si>
  <si>
    <t>Михайлов Лев Дмитриевич</t>
  </si>
  <si>
    <t>Михайлов Л.Д.</t>
  </si>
  <si>
    <t>Миронова Анастасия Анатольевна</t>
  </si>
  <si>
    <t>Миронова А.А.</t>
  </si>
  <si>
    <t>Булаева Софья Алексеевна</t>
  </si>
  <si>
    <t>Булаева С.А.</t>
  </si>
  <si>
    <t>Хайдукоа Александр Владимирович</t>
  </si>
  <si>
    <t>Хайдуков А.В.</t>
  </si>
  <si>
    <t>Коломейцева Полина Алексеевна</t>
  </si>
  <si>
    <t>Сергиевская Анастасия Сергеевна</t>
  </si>
  <si>
    <t>Ирха Татьяна Павловна</t>
  </si>
  <si>
    <t>Ирха Т.П.</t>
  </si>
  <si>
    <t>Сергиевская А.С.</t>
  </si>
  <si>
    <t>Коломейцева П.А.</t>
  </si>
  <si>
    <t>Журавлев К.С.</t>
  </si>
  <si>
    <t>Журавлев Константин Сергеевич</t>
  </si>
  <si>
    <t>Решитько Анастасия Павловна</t>
  </si>
  <si>
    <t>Кармен Лидия Вадимовна</t>
  </si>
  <si>
    <t>Пономарев Александр Андреевич</t>
  </si>
  <si>
    <t>Островский Матвей Максимович</t>
  </si>
  <si>
    <t>Кармен Л.В</t>
  </si>
  <si>
    <t>Пономарев А.А</t>
  </si>
  <si>
    <t>Островский М.М</t>
  </si>
  <si>
    <t>Голубин Сергей Валерьевич</t>
  </si>
  <si>
    <t>Голубин С.В</t>
  </si>
  <si>
    <t>Федорушков Василий Михайлович</t>
  </si>
  <si>
    <t>Федорушков В.М</t>
  </si>
  <si>
    <t>Состав жюри</t>
  </si>
  <si>
    <t>4. Елсакова Мария Александровна,</t>
  </si>
  <si>
    <t>1. Хямяляйнен Анна Владимировна,  учитель русского языка и литературы,   председатель жюри</t>
  </si>
  <si>
    <t xml:space="preserve">2. Витязева Юлия Владимировна,  учитель русского языка и литературы, член жюри     </t>
  </si>
  <si>
    <t xml:space="preserve">3. Доманова Марина Александровна,  учитель русского языка и литературы,  член жюри       </t>
  </si>
  <si>
    <t>учитель русского языка и литературы, член жюри</t>
  </si>
  <si>
    <t>6. Хабибуллина Ирина Валерьевна, учитель русского языка и литературы, член жюри</t>
  </si>
  <si>
    <t>5. Крюкова Галина Федоровна, учитель русского языка и литературы, член жюри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</si>
</sst>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b/>
      <sz val="9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9" fontId="1" fillId="0" borderId="1" applyFont="0">
      <alignment horizontal="center" vertical="center" wrapText="1"/>
    </xf>
  </cellStyleXfs>
  <cellXfs count="24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2" fillId="2" borderId="2" xfId="0" applyFont="1" applyFill="1" applyBorder="1" applyAlignment="1">
      <alignment horizontal="center" vertical="top" wrapText="1"/>
    </xf>
    <xf numFmtId="0" fontId="2" fillId="0" borderId="2" xfId="1" applyNumberFormat="1" applyFont="1" applyBorder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 vertical="top" wrapText="1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center"/>
    </xf>
    <xf numFmtId="0" fontId="2" fillId="3" borderId="2" xfId="0" applyFont="1" applyFill="1" applyBorder="1"/>
    <xf numFmtId="0" fontId="2" fillId="4" borderId="2" xfId="0" applyFont="1" applyFill="1" applyBorder="1"/>
    <xf numFmtId="0" fontId="2" fillId="4" borderId="2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2" fillId="0" borderId="2" xfId="0" applyFont="1" applyBorder="1" applyAlignment="1">
      <alignment horizontal="left"/>
    </xf>
    <xf numFmtId="0" fontId="2" fillId="0" borderId="0" xfId="0" applyFont="1" applyBorder="1" applyAlignment="1">
      <alignment horizontal="left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43" zoomScale="85" zoomScaleNormal="85" workbookViewId="0">
      <selection activeCell="I62" sqref="I62"/>
    </sheetView>
  </sheetViews>
  <sheetFormatPr defaultColWidth="8.85546875" defaultRowHeight="15.75" x14ac:dyDescent="0.25"/>
  <cols>
    <col min="1" max="1" width="13.28515625" style="1" customWidth="1"/>
    <col min="2" max="2" width="19.5703125" style="1" customWidth="1"/>
    <col min="3" max="3" width="14.140625" style="1" customWidth="1"/>
    <col min="4" max="4" width="10.140625" style="7" customWidth="1"/>
    <col min="5" max="5" width="41.28515625" style="1" customWidth="1"/>
    <col min="6" max="6" width="28.28515625" style="1" bestFit="1" customWidth="1"/>
    <col min="7" max="7" width="8.7109375" style="7" bestFit="1" customWidth="1"/>
    <col min="8" max="8" width="10.85546875" style="7" bestFit="1" customWidth="1"/>
    <col min="9" max="9" width="11.140625" style="1" customWidth="1"/>
    <col min="10" max="10" width="9.42578125" style="7" bestFit="1" customWidth="1"/>
    <col min="11" max="11" width="14" style="1" bestFit="1" customWidth="1"/>
    <col min="12" max="12" width="21.140625" style="1" customWidth="1"/>
    <col min="13" max="16384" width="8.85546875" style="1"/>
  </cols>
  <sheetData>
    <row r="1" spans="1:13" x14ac:dyDescent="0.25">
      <c r="B1" s="21" t="s">
        <v>17</v>
      </c>
      <c r="C1" s="21"/>
      <c r="D1" s="21"/>
      <c r="E1" s="21"/>
      <c r="F1" s="21"/>
      <c r="G1" s="21"/>
      <c r="H1" s="21"/>
      <c r="I1" s="21"/>
      <c r="J1" s="21"/>
      <c r="K1" s="21"/>
    </row>
    <row r="2" spans="1:13" x14ac:dyDescent="0.25">
      <c r="B2" s="20" t="s">
        <v>8</v>
      </c>
      <c r="C2" s="20"/>
      <c r="D2" s="20"/>
      <c r="E2" s="20"/>
      <c r="F2" s="20"/>
      <c r="G2" s="20"/>
      <c r="H2" s="20"/>
      <c r="I2" s="20"/>
      <c r="J2" s="20"/>
      <c r="K2" s="20"/>
    </row>
    <row r="3" spans="1:13" x14ac:dyDescent="0.25">
      <c r="B3" s="20" t="s">
        <v>9</v>
      </c>
      <c r="C3" s="20"/>
      <c r="D3" s="20"/>
      <c r="E3" s="20"/>
      <c r="F3" s="20"/>
      <c r="G3" s="20"/>
      <c r="H3" s="20"/>
      <c r="I3" s="20"/>
      <c r="J3" s="20"/>
      <c r="K3" s="20"/>
    </row>
    <row r="4" spans="1:13" x14ac:dyDescent="0.25">
      <c r="B4" s="19" t="s">
        <v>51</v>
      </c>
      <c r="C4" s="19"/>
      <c r="D4" s="19"/>
      <c r="E4" s="19"/>
      <c r="F4" s="19"/>
      <c r="G4" s="19"/>
      <c r="H4" s="19"/>
      <c r="I4" s="19"/>
      <c r="J4" s="19"/>
      <c r="K4" s="19"/>
    </row>
    <row r="5" spans="1:13" x14ac:dyDescent="0.25">
      <c r="E5" s="19"/>
      <c r="F5" s="19"/>
      <c r="G5" s="19"/>
      <c r="H5" s="19"/>
      <c r="I5" s="19"/>
      <c r="J5" s="19"/>
      <c r="K5" s="19"/>
    </row>
    <row r="6" spans="1:13" ht="63" x14ac:dyDescent="0.25">
      <c r="A6" s="16" t="s">
        <v>18</v>
      </c>
      <c r="B6" s="9" t="s">
        <v>7</v>
      </c>
      <c r="C6" s="9" t="s">
        <v>4</v>
      </c>
      <c r="D6" s="9" t="s">
        <v>5</v>
      </c>
      <c r="E6" s="2" t="s">
        <v>19</v>
      </c>
      <c r="F6" s="17" t="s">
        <v>20</v>
      </c>
      <c r="G6" s="2" t="s">
        <v>6</v>
      </c>
      <c r="H6" s="2" t="s">
        <v>0</v>
      </c>
      <c r="I6" s="2" t="s">
        <v>1</v>
      </c>
      <c r="J6" s="2" t="s">
        <v>2</v>
      </c>
      <c r="K6" s="2" t="s">
        <v>3</v>
      </c>
      <c r="M6" s="4"/>
    </row>
    <row r="7" spans="1:13" x14ac:dyDescent="0.25">
      <c r="A7" s="15"/>
      <c r="B7" s="11"/>
      <c r="C7" s="11"/>
      <c r="D7" s="11"/>
      <c r="E7" s="12" t="s">
        <v>10</v>
      </c>
      <c r="F7" s="12"/>
      <c r="G7" s="11"/>
      <c r="H7" s="11"/>
      <c r="I7" s="11"/>
      <c r="J7" s="11"/>
      <c r="K7" s="11"/>
      <c r="M7" s="4"/>
    </row>
    <row r="8" spans="1:13" ht="18" customHeight="1" x14ac:dyDescent="0.25">
      <c r="A8" s="8">
        <v>202</v>
      </c>
      <c r="B8" s="9" t="s">
        <v>24</v>
      </c>
      <c r="C8" s="9" t="s">
        <v>25</v>
      </c>
      <c r="D8" s="9">
        <v>5</v>
      </c>
      <c r="E8" s="22" t="s">
        <v>54</v>
      </c>
      <c r="F8" s="22" t="s">
        <v>59</v>
      </c>
      <c r="G8" s="9">
        <v>70</v>
      </c>
      <c r="H8" s="3">
        <v>57</v>
      </c>
      <c r="I8" s="10">
        <v>81.42</v>
      </c>
      <c r="J8" s="5">
        <v>1</v>
      </c>
      <c r="K8" s="2" t="s">
        <v>21</v>
      </c>
    </row>
    <row r="9" spans="1:13" ht="18" customHeight="1" x14ac:dyDescent="0.25">
      <c r="A9" s="8">
        <v>202</v>
      </c>
      <c r="B9" s="9" t="s">
        <v>24</v>
      </c>
      <c r="C9" s="9" t="s">
        <v>25</v>
      </c>
      <c r="D9" s="9">
        <v>5</v>
      </c>
      <c r="E9" s="22" t="s">
        <v>79</v>
      </c>
      <c r="F9" s="22" t="s">
        <v>80</v>
      </c>
      <c r="G9" s="9">
        <v>70</v>
      </c>
      <c r="H9" s="3">
        <v>56</v>
      </c>
      <c r="I9" s="10">
        <f>H9*100/70</f>
        <v>80</v>
      </c>
      <c r="J9" s="5">
        <v>2</v>
      </c>
      <c r="K9" s="2" t="s">
        <v>76</v>
      </c>
    </row>
    <row r="10" spans="1:13" ht="18" customHeight="1" x14ac:dyDescent="0.25">
      <c r="A10" s="8">
        <v>202</v>
      </c>
      <c r="B10" s="9" t="s">
        <v>24</v>
      </c>
      <c r="C10" s="9" t="s">
        <v>25</v>
      </c>
      <c r="D10" s="9">
        <v>5</v>
      </c>
      <c r="E10" s="22" t="s">
        <v>81</v>
      </c>
      <c r="F10" s="22" t="s">
        <v>82</v>
      </c>
      <c r="G10" s="9">
        <v>70</v>
      </c>
      <c r="H10" s="3">
        <v>54</v>
      </c>
      <c r="I10" s="10">
        <f t="shared" ref="I10:I14" si="0">H10*100/70</f>
        <v>77.142857142857139</v>
      </c>
      <c r="J10" s="5">
        <v>3</v>
      </c>
      <c r="K10" s="2" t="s">
        <v>76</v>
      </c>
    </row>
    <row r="11" spans="1:13" ht="18" customHeight="1" x14ac:dyDescent="0.25">
      <c r="A11" s="8">
        <v>202</v>
      </c>
      <c r="B11" s="9" t="s">
        <v>24</v>
      </c>
      <c r="C11" s="9" t="s">
        <v>25</v>
      </c>
      <c r="D11" s="9">
        <v>5</v>
      </c>
      <c r="E11" s="22" t="s">
        <v>83</v>
      </c>
      <c r="F11" s="22" t="s">
        <v>84</v>
      </c>
      <c r="G11" s="9">
        <v>70</v>
      </c>
      <c r="H11" s="3">
        <v>53</v>
      </c>
      <c r="I11" s="10">
        <f t="shared" si="0"/>
        <v>75.714285714285708</v>
      </c>
      <c r="J11" s="5">
        <v>4</v>
      </c>
      <c r="K11" s="2" t="s">
        <v>76</v>
      </c>
    </row>
    <row r="12" spans="1:13" ht="18" customHeight="1" x14ac:dyDescent="0.25">
      <c r="A12" s="8">
        <v>202</v>
      </c>
      <c r="B12" s="9" t="s">
        <v>24</v>
      </c>
      <c r="C12" s="9" t="s">
        <v>25</v>
      </c>
      <c r="D12" s="9">
        <v>5</v>
      </c>
      <c r="E12" s="22" t="s">
        <v>85</v>
      </c>
      <c r="F12" s="22" t="s">
        <v>86</v>
      </c>
      <c r="G12" s="9">
        <v>70</v>
      </c>
      <c r="H12" s="3">
        <v>41</v>
      </c>
      <c r="I12" s="10">
        <f t="shared" si="0"/>
        <v>58.571428571428569</v>
      </c>
      <c r="J12" s="5">
        <v>5</v>
      </c>
      <c r="K12" s="2" t="s">
        <v>76</v>
      </c>
    </row>
    <row r="13" spans="1:13" ht="18" customHeight="1" x14ac:dyDescent="0.25">
      <c r="A13" s="8">
        <v>202</v>
      </c>
      <c r="B13" s="9" t="s">
        <v>24</v>
      </c>
      <c r="C13" s="9" t="s">
        <v>25</v>
      </c>
      <c r="D13" s="9">
        <v>5</v>
      </c>
      <c r="E13" s="22" t="s">
        <v>87</v>
      </c>
      <c r="F13" s="22" t="s">
        <v>88</v>
      </c>
      <c r="G13" s="9">
        <v>70</v>
      </c>
      <c r="H13" s="3">
        <v>41</v>
      </c>
      <c r="I13" s="10">
        <f t="shared" si="0"/>
        <v>58.571428571428569</v>
      </c>
      <c r="J13" s="5">
        <v>5</v>
      </c>
      <c r="K13" s="2" t="s">
        <v>76</v>
      </c>
    </row>
    <row r="14" spans="1:13" ht="18" customHeight="1" x14ac:dyDescent="0.25">
      <c r="A14" s="8">
        <v>202</v>
      </c>
      <c r="B14" s="9" t="s">
        <v>24</v>
      </c>
      <c r="C14" s="9" t="s">
        <v>25</v>
      </c>
      <c r="D14" s="9">
        <v>5</v>
      </c>
      <c r="E14" s="22" t="s">
        <v>89</v>
      </c>
      <c r="F14" s="22" t="s">
        <v>90</v>
      </c>
      <c r="G14" s="9">
        <v>70</v>
      </c>
      <c r="H14" s="3">
        <v>41</v>
      </c>
      <c r="I14" s="10">
        <f t="shared" si="0"/>
        <v>58.571428571428569</v>
      </c>
      <c r="J14" s="5">
        <v>5</v>
      </c>
      <c r="K14" s="2" t="s">
        <v>76</v>
      </c>
    </row>
    <row r="15" spans="1:13" ht="18" customHeight="1" x14ac:dyDescent="0.25">
      <c r="A15" s="8">
        <v>202</v>
      </c>
      <c r="B15" s="9" t="s">
        <v>24</v>
      </c>
      <c r="C15" s="9" t="s">
        <v>25</v>
      </c>
      <c r="D15" s="9">
        <v>5</v>
      </c>
      <c r="E15" s="22" t="s">
        <v>55</v>
      </c>
      <c r="F15" s="22" t="s">
        <v>58</v>
      </c>
      <c r="G15" s="9">
        <v>70</v>
      </c>
      <c r="H15" s="2">
        <v>40</v>
      </c>
      <c r="I15" s="10">
        <v>57.14</v>
      </c>
      <c r="J15" s="5">
        <v>6</v>
      </c>
      <c r="K15" s="2" t="s">
        <v>22</v>
      </c>
    </row>
    <row r="16" spans="1:13" ht="18" customHeight="1" x14ac:dyDescent="0.25">
      <c r="A16" s="8">
        <v>202</v>
      </c>
      <c r="B16" s="9" t="s">
        <v>24</v>
      </c>
      <c r="C16" s="9" t="s">
        <v>25</v>
      </c>
      <c r="D16" s="9">
        <v>5</v>
      </c>
      <c r="E16" s="22" t="s">
        <v>91</v>
      </c>
      <c r="F16" s="22" t="s">
        <v>92</v>
      </c>
      <c r="G16" s="9">
        <v>70</v>
      </c>
      <c r="H16" s="2">
        <v>36</v>
      </c>
      <c r="I16" s="10">
        <f t="shared" ref="I16:I18" si="1">H16*100/70</f>
        <v>51.428571428571431</v>
      </c>
      <c r="J16" s="5">
        <v>7</v>
      </c>
      <c r="K16" s="2" t="s">
        <v>22</v>
      </c>
    </row>
    <row r="17" spans="1:11" ht="18" customHeight="1" x14ac:dyDescent="0.25">
      <c r="A17" s="8">
        <v>202</v>
      </c>
      <c r="B17" s="9" t="s">
        <v>24</v>
      </c>
      <c r="C17" s="9" t="s">
        <v>25</v>
      </c>
      <c r="D17" s="9">
        <v>5</v>
      </c>
      <c r="E17" s="22" t="s">
        <v>93</v>
      </c>
      <c r="F17" s="22" t="s">
        <v>94</v>
      </c>
      <c r="G17" s="9">
        <v>70</v>
      </c>
      <c r="H17" s="2">
        <v>36</v>
      </c>
      <c r="I17" s="10">
        <f t="shared" si="1"/>
        <v>51.428571428571431</v>
      </c>
      <c r="J17" s="5">
        <v>7</v>
      </c>
      <c r="K17" s="2" t="s">
        <v>22</v>
      </c>
    </row>
    <row r="18" spans="1:11" ht="18" customHeight="1" x14ac:dyDescent="0.25">
      <c r="A18" s="8">
        <v>202</v>
      </c>
      <c r="B18" s="9" t="s">
        <v>24</v>
      </c>
      <c r="C18" s="9" t="s">
        <v>25</v>
      </c>
      <c r="D18" s="9">
        <v>5</v>
      </c>
      <c r="E18" s="22" t="s">
        <v>95</v>
      </c>
      <c r="F18" s="22" t="s">
        <v>96</v>
      </c>
      <c r="G18" s="9">
        <v>70</v>
      </c>
      <c r="H18" s="2">
        <v>36</v>
      </c>
      <c r="I18" s="10">
        <f t="shared" si="1"/>
        <v>51.428571428571431</v>
      </c>
      <c r="J18" s="5">
        <v>7</v>
      </c>
      <c r="K18" s="2" t="s">
        <v>22</v>
      </c>
    </row>
    <row r="19" spans="1:11" ht="18" customHeight="1" x14ac:dyDescent="0.25">
      <c r="A19" s="8">
        <v>202</v>
      </c>
      <c r="B19" s="9" t="s">
        <v>24</v>
      </c>
      <c r="C19" s="9" t="s">
        <v>25</v>
      </c>
      <c r="D19" s="9">
        <v>5</v>
      </c>
      <c r="E19" s="22" t="s">
        <v>56</v>
      </c>
      <c r="F19" s="22" t="s">
        <v>57</v>
      </c>
      <c r="G19" s="9">
        <v>70</v>
      </c>
      <c r="H19" s="2">
        <v>31</v>
      </c>
      <c r="I19" s="10">
        <v>44.28</v>
      </c>
      <c r="J19" s="5">
        <v>8</v>
      </c>
      <c r="K19" s="2" t="s">
        <v>23</v>
      </c>
    </row>
    <row r="20" spans="1:11" ht="18" customHeight="1" x14ac:dyDescent="0.25">
      <c r="A20" s="8">
        <v>202</v>
      </c>
      <c r="B20" s="9" t="s">
        <v>24</v>
      </c>
      <c r="C20" s="9" t="s">
        <v>25</v>
      </c>
      <c r="D20" s="9">
        <v>5</v>
      </c>
      <c r="E20" s="22" t="s">
        <v>97</v>
      </c>
      <c r="F20" s="22" t="s">
        <v>98</v>
      </c>
      <c r="G20" s="9">
        <v>70</v>
      </c>
      <c r="H20" s="2">
        <v>31</v>
      </c>
      <c r="I20" s="10">
        <f t="shared" ref="I20" si="2">H20*100/70</f>
        <v>44.285714285714285</v>
      </c>
      <c r="J20" s="5">
        <v>8</v>
      </c>
      <c r="K20" s="2" t="s">
        <v>23</v>
      </c>
    </row>
    <row r="21" spans="1:11" ht="18.75" customHeight="1" x14ac:dyDescent="0.25">
      <c r="A21" s="8">
        <v>202</v>
      </c>
      <c r="B21" s="9" t="s">
        <v>24</v>
      </c>
      <c r="C21" s="9" t="s">
        <v>25</v>
      </c>
      <c r="D21" s="9">
        <v>5</v>
      </c>
      <c r="E21" s="22" t="s">
        <v>60</v>
      </c>
      <c r="F21" s="22" t="s">
        <v>61</v>
      </c>
      <c r="G21" s="9">
        <v>70</v>
      </c>
      <c r="H21" s="3">
        <v>21</v>
      </c>
      <c r="I21" s="10">
        <v>30</v>
      </c>
      <c r="J21" s="5">
        <v>9</v>
      </c>
      <c r="K21" s="2" t="s">
        <v>23</v>
      </c>
    </row>
    <row r="22" spans="1:11" ht="18.75" customHeight="1" x14ac:dyDescent="0.25">
      <c r="A22" s="8">
        <v>202</v>
      </c>
      <c r="B22" s="9" t="s">
        <v>24</v>
      </c>
      <c r="C22" s="9" t="s">
        <v>25</v>
      </c>
      <c r="D22" s="9">
        <v>5</v>
      </c>
      <c r="E22" s="22" t="s">
        <v>52</v>
      </c>
      <c r="F22" s="22" t="s">
        <v>53</v>
      </c>
      <c r="G22" s="9">
        <v>70</v>
      </c>
      <c r="H22" s="3">
        <v>17</v>
      </c>
      <c r="I22" s="10">
        <v>24.28</v>
      </c>
      <c r="J22" s="5">
        <v>10</v>
      </c>
      <c r="K22" s="2" t="s">
        <v>23</v>
      </c>
    </row>
    <row r="23" spans="1:11" ht="18.75" customHeight="1" x14ac:dyDescent="0.25">
      <c r="A23" s="8">
        <v>202</v>
      </c>
      <c r="B23" s="9" t="s">
        <v>24</v>
      </c>
      <c r="C23" s="9" t="s">
        <v>25</v>
      </c>
      <c r="D23" s="9">
        <v>5</v>
      </c>
      <c r="E23" s="22" t="s">
        <v>99</v>
      </c>
      <c r="F23" s="22" t="s">
        <v>100</v>
      </c>
      <c r="G23" s="9">
        <v>70</v>
      </c>
      <c r="H23" s="3">
        <v>16</v>
      </c>
      <c r="I23" s="10">
        <f t="shared" ref="I23" si="3">H23*100/70</f>
        <v>22.857142857142858</v>
      </c>
      <c r="J23" s="5">
        <v>11</v>
      </c>
      <c r="K23" s="2" t="s">
        <v>23</v>
      </c>
    </row>
    <row r="24" spans="1:11" ht="18.75" customHeight="1" x14ac:dyDescent="0.25">
      <c r="A24" s="15"/>
      <c r="B24" s="14"/>
      <c r="C24" s="14"/>
      <c r="D24" s="13"/>
      <c r="E24" s="14" t="s">
        <v>11</v>
      </c>
      <c r="F24" s="14"/>
      <c r="G24" s="13"/>
      <c r="H24" s="13"/>
      <c r="I24" s="13"/>
      <c r="J24" s="13"/>
      <c r="K24" s="13"/>
    </row>
    <row r="25" spans="1:11" ht="18" customHeight="1" x14ac:dyDescent="0.25">
      <c r="A25" s="8">
        <v>202</v>
      </c>
      <c r="B25" s="9" t="s">
        <v>24</v>
      </c>
      <c r="C25" s="9" t="s">
        <v>25</v>
      </c>
      <c r="D25" s="9">
        <v>6</v>
      </c>
      <c r="E25" s="22" t="s">
        <v>35</v>
      </c>
      <c r="F25" s="22" t="s">
        <v>45</v>
      </c>
      <c r="G25" s="9">
        <v>70</v>
      </c>
      <c r="H25" s="6">
        <v>53</v>
      </c>
      <c r="I25" s="10">
        <v>75.709999999999994</v>
      </c>
      <c r="J25" s="6">
        <v>1</v>
      </c>
      <c r="K25" s="2" t="s">
        <v>21</v>
      </c>
    </row>
    <row r="26" spans="1:11" ht="18" customHeight="1" x14ac:dyDescent="0.25">
      <c r="A26" s="8">
        <v>202</v>
      </c>
      <c r="B26" s="9" t="s">
        <v>24</v>
      </c>
      <c r="C26" s="9" t="s">
        <v>25</v>
      </c>
      <c r="D26" s="9">
        <v>6</v>
      </c>
      <c r="E26" s="22" t="s">
        <v>28</v>
      </c>
      <c r="F26" s="22" t="s">
        <v>38</v>
      </c>
      <c r="G26" s="9">
        <v>70</v>
      </c>
      <c r="H26" s="6">
        <v>42</v>
      </c>
      <c r="I26" s="10">
        <v>60</v>
      </c>
      <c r="J26" s="6">
        <v>2</v>
      </c>
      <c r="K26" s="2" t="s">
        <v>22</v>
      </c>
    </row>
    <row r="27" spans="1:11" ht="18" customHeight="1" x14ac:dyDescent="0.25">
      <c r="A27" s="8">
        <v>202</v>
      </c>
      <c r="B27" s="9" t="s">
        <v>24</v>
      </c>
      <c r="C27" s="9" t="s">
        <v>25</v>
      </c>
      <c r="D27" s="9">
        <v>6</v>
      </c>
      <c r="E27" s="22" t="s">
        <v>32</v>
      </c>
      <c r="F27" s="22" t="s">
        <v>43</v>
      </c>
      <c r="G27" s="9">
        <v>70</v>
      </c>
      <c r="H27" s="6">
        <v>40</v>
      </c>
      <c r="I27" s="10">
        <v>57.14</v>
      </c>
      <c r="J27" s="6">
        <v>3</v>
      </c>
      <c r="K27" s="2" t="s">
        <v>22</v>
      </c>
    </row>
    <row r="28" spans="1:11" ht="18" customHeight="1" x14ac:dyDescent="0.25">
      <c r="A28" s="8">
        <v>202</v>
      </c>
      <c r="B28" s="9" t="s">
        <v>24</v>
      </c>
      <c r="C28" s="9" t="s">
        <v>25</v>
      </c>
      <c r="D28" s="9">
        <v>6</v>
      </c>
      <c r="E28" s="23" t="s">
        <v>34</v>
      </c>
      <c r="F28" s="22" t="s">
        <v>42</v>
      </c>
      <c r="G28" s="9">
        <v>70</v>
      </c>
      <c r="H28" s="6">
        <v>34</v>
      </c>
      <c r="I28" s="10">
        <v>48.57</v>
      </c>
      <c r="J28" s="6">
        <v>4</v>
      </c>
      <c r="K28" s="2" t="s">
        <v>23</v>
      </c>
    </row>
    <row r="29" spans="1:11" ht="18" customHeight="1" x14ac:dyDescent="0.25">
      <c r="A29" s="8">
        <v>202</v>
      </c>
      <c r="B29" s="9" t="s">
        <v>24</v>
      </c>
      <c r="C29" s="9" t="s">
        <v>25</v>
      </c>
      <c r="D29" s="9">
        <v>6</v>
      </c>
      <c r="E29" s="22" t="s">
        <v>37</v>
      </c>
      <c r="F29" s="22" t="s">
        <v>47</v>
      </c>
      <c r="G29" s="9">
        <v>70</v>
      </c>
      <c r="H29" s="6">
        <v>34</v>
      </c>
      <c r="I29" s="10">
        <v>48.57</v>
      </c>
      <c r="J29" s="6">
        <v>4</v>
      </c>
      <c r="K29" s="2" t="s">
        <v>23</v>
      </c>
    </row>
    <row r="30" spans="1:11" ht="18" customHeight="1" x14ac:dyDescent="0.25">
      <c r="A30" s="8">
        <v>202</v>
      </c>
      <c r="B30" s="9" t="s">
        <v>24</v>
      </c>
      <c r="C30" s="9" t="s">
        <v>25</v>
      </c>
      <c r="D30" s="9">
        <v>6</v>
      </c>
      <c r="E30" s="22" t="s">
        <v>31</v>
      </c>
      <c r="F30" s="22" t="s">
        <v>41</v>
      </c>
      <c r="G30" s="9">
        <v>70</v>
      </c>
      <c r="H30" s="6">
        <v>33</v>
      </c>
      <c r="I30" s="10">
        <v>47.14</v>
      </c>
      <c r="J30" s="6">
        <v>5</v>
      </c>
      <c r="K30" s="2" t="s">
        <v>23</v>
      </c>
    </row>
    <row r="31" spans="1:11" ht="18" customHeight="1" x14ac:dyDescent="0.25">
      <c r="A31" s="8">
        <v>202</v>
      </c>
      <c r="B31" s="9" t="s">
        <v>24</v>
      </c>
      <c r="C31" s="9" t="s">
        <v>25</v>
      </c>
      <c r="D31" s="9">
        <v>6</v>
      </c>
      <c r="E31" s="22" t="s">
        <v>36</v>
      </c>
      <c r="F31" s="22" t="s">
        <v>46</v>
      </c>
      <c r="G31" s="9">
        <v>70</v>
      </c>
      <c r="H31" s="6">
        <v>23</v>
      </c>
      <c r="I31" s="10">
        <v>32.86</v>
      </c>
      <c r="J31" s="6">
        <v>6</v>
      </c>
      <c r="K31" s="2" t="s">
        <v>23</v>
      </c>
    </row>
    <row r="32" spans="1:11" ht="18" customHeight="1" x14ac:dyDescent="0.25">
      <c r="A32" s="8">
        <v>202</v>
      </c>
      <c r="B32" s="9" t="s">
        <v>24</v>
      </c>
      <c r="C32" s="9" t="s">
        <v>25</v>
      </c>
      <c r="D32" s="9">
        <v>6</v>
      </c>
      <c r="E32" s="22" t="s">
        <v>30</v>
      </c>
      <c r="F32" s="22" t="s">
        <v>40</v>
      </c>
      <c r="G32" s="9">
        <v>70</v>
      </c>
      <c r="H32" s="6">
        <v>19</v>
      </c>
      <c r="I32" s="10">
        <v>27.14</v>
      </c>
      <c r="J32" s="6">
        <v>7</v>
      </c>
      <c r="K32" s="2" t="s">
        <v>23</v>
      </c>
    </row>
    <row r="33" spans="1:11" ht="18" customHeight="1" x14ac:dyDescent="0.25">
      <c r="A33" s="8">
        <v>202</v>
      </c>
      <c r="B33" s="9" t="s">
        <v>24</v>
      </c>
      <c r="C33" s="9" t="s">
        <v>25</v>
      </c>
      <c r="D33" s="9">
        <v>6</v>
      </c>
      <c r="E33" s="22" t="s">
        <v>29</v>
      </c>
      <c r="F33" s="22" t="s">
        <v>39</v>
      </c>
      <c r="G33" s="9">
        <v>70</v>
      </c>
      <c r="H33" s="6">
        <v>6</v>
      </c>
      <c r="I33" s="10">
        <v>8.57</v>
      </c>
      <c r="J33" s="6">
        <v>8</v>
      </c>
      <c r="K33" s="2" t="s">
        <v>23</v>
      </c>
    </row>
    <row r="34" spans="1:11" ht="18" customHeight="1" x14ac:dyDescent="0.25">
      <c r="A34" s="8">
        <v>202</v>
      </c>
      <c r="B34" s="9" t="s">
        <v>24</v>
      </c>
      <c r="C34" s="9" t="s">
        <v>25</v>
      </c>
      <c r="D34" s="9">
        <v>6</v>
      </c>
      <c r="E34" s="22" t="s">
        <v>33</v>
      </c>
      <c r="F34" s="22" t="s">
        <v>44</v>
      </c>
      <c r="G34" s="9">
        <v>70</v>
      </c>
      <c r="H34" s="6">
        <v>0</v>
      </c>
      <c r="I34" s="10">
        <v>0</v>
      </c>
      <c r="J34" s="6">
        <v>9</v>
      </c>
      <c r="K34" s="2" t="s">
        <v>23</v>
      </c>
    </row>
    <row r="35" spans="1:11" ht="18" customHeight="1" x14ac:dyDescent="0.25">
      <c r="A35" s="15"/>
      <c r="B35" s="14"/>
      <c r="C35" s="14"/>
      <c r="D35" s="13"/>
      <c r="E35" s="14" t="s">
        <v>12</v>
      </c>
      <c r="F35" s="14"/>
      <c r="G35" s="13"/>
      <c r="H35" s="13"/>
      <c r="I35" s="13"/>
      <c r="J35" s="13"/>
      <c r="K35" s="13"/>
    </row>
    <row r="36" spans="1:11" ht="18" customHeight="1" x14ac:dyDescent="0.25">
      <c r="A36" s="8">
        <v>202</v>
      </c>
      <c r="B36" s="9" t="s">
        <v>24</v>
      </c>
      <c r="C36" s="9" t="s">
        <v>25</v>
      </c>
      <c r="D36" s="9">
        <v>7</v>
      </c>
      <c r="E36" s="22" t="s">
        <v>66</v>
      </c>
      <c r="F36" s="22" t="s">
        <v>67</v>
      </c>
      <c r="G36" s="9">
        <v>70</v>
      </c>
      <c r="H36" s="6">
        <v>51</v>
      </c>
      <c r="I36" s="10">
        <v>72.849999999999994</v>
      </c>
      <c r="J36" s="6">
        <v>1</v>
      </c>
      <c r="K36" s="2" t="s">
        <v>21</v>
      </c>
    </row>
    <row r="37" spans="1:11" ht="18" customHeight="1" x14ac:dyDescent="0.25">
      <c r="A37" s="8">
        <v>202</v>
      </c>
      <c r="B37" s="9" t="s">
        <v>24</v>
      </c>
      <c r="C37" s="9" t="s">
        <v>25</v>
      </c>
      <c r="D37" s="9">
        <v>7</v>
      </c>
      <c r="E37" s="22" t="s">
        <v>64</v>
      </c>
      <c r="F37" s="22" t="s">
        <v>70</v>
      </c>
      <c r="G37" s="9">
        <v>70</v>
      </c>
      <c r="H37" s="6">
        <v>35</v>
      </c>
      <c r="I37" s="10">
        <v>50</v>
      </c>
      <c r="J37" s="6">
        <v>2</v>
      </c>
      <c r="K37" s="2" t="s">
        <v>23</v>
      </c>
    </row>
    <row r="38" spans="1:11" ht="18" customHeight="1" x14ac:dyDescent="0.25">
      <c r="A38" s="8">
        <v>202</v>
      </c>
      <c r="B38" s="9" t="s">
        <v>24</v>
      </c>
      <c r="C38" s="9" t="s">
        <v>25</v>
      </c>
      <c r="D38" s="9">
        <v>7</v>
      </c>
      <c r="E38" s="22" t="s">
        <v>62</v>
      </c>
      <c r="F38" s="22" t="s">
        <v>69</v>
      </c>
      <c r="G38" s="9">
        <v>70</v>
      </c>
      <c r="H38" s="6">
        <v>33</v>
      </c>
      <c r="I38" s="10">
        <v>47.14</v>
      </c>
      <c r="J38" s="6">
        <v>3</v>
      </c>
      <c r="K38" s="2" t="s">
        <v>23</v>
      </c>
    </row>
    <row r="39" spans="1:11" ht="18" customHeight="1" x14ac:dyDescent="0.25">
      <c r="A39" s="8">
        <v>202</v>
      </c>
      <c r="B39" s="9" t="s">
        <v>24</v>
      </c>
      <c r="C39" s="9" t="s">
        <v>25</v>
      </c>
      <c r="D39" s="9">
        <v>7</v>
      </c>
      <c r="E39" s="22" t="s">
        <v>65</v>
      </c>
      <c r="F39" s="22" t="s">
        <v>71</v>
      </c>
      <c r="G39" s="9">
        <v>70</v>
      </c>
      <c r="H39" s="6">
        <v>26</v>
      </c>
      <c r="I39" s="10">
        <v>37.14</v>
      </c>
      <c r="J39" s="6">
        <v>4</v>
      </c>
      <c r="K39" s="2" t="s">
        <v>23</v>
      </c>
    </row>
    <row r="40" spans="1:11" ht="18" customHeight="1" x14ac:dyDescent="0.25">
      <c r="A40" s="8">
        <v>202</v>
      </c>
      <c r="B40" s="9" t="s">
        <v>24</v>
      </c>
      <c r="C40" s="9" t="s">
        <v>25</v>
      </c>
      <c r="D40" s="9">
        <v>7</v>
      </c>
      <c r="E40" s="22" t="s">
        <v>63</v>
      </c>
      <c r="F40" s="22" t="s">
        <v>68</v>
      </c>
      <c r="G40" s="9">
        <v>70</v>
      </c>
      <c r="H40" s="6">
        <v>22</v>
      </c>
      <c r="I40" s="10">
        <v>31.42</v>
      </c>
      <c r="J40" s="6">
        <v>5</v>
      </c>
      <c r="K40" s="2" t="s">
        <v>23</v>
      </c>
    </row>
    <row r="41" spans="1:11" ht="18" customHeight="1" x14ac:dyDescent="0.25">
      <c r="A41" s="15"/>
      <c r="B41" s="14"/>
      <c r="C41" s="14"/>
      <c r="D41" s="13"/>
      <c r="E41" s="14" t="s">
        <v>13</v>
      </c>
      <c r="F41" s="14"/>
      <c r="G41" s="13"/>
      <c r="H41" s="13"/>
      <c r="I41" s="13"/>
      <c r="J41" s="13"/>
      <c r="K41" s="13"/>
    </row>
    <row r="42" spans="1:11" x14ac:dyDescent="0.25">
      <c r="A42" s="8">
        <v>202</v>
      </c>
      <c r="B42" s="9" t="s">
        <v>24</v>
      </c>
      <c r="C42" s="9" t="s">
        <v>25</v>
      </c>
      <c r="D42" s="9">
        <v>8</v>
      </c>
      <c r="E42" s="22" t="s">
        <v>103</v>
      </c>
      <c r="F42" s="22" t="s">
        <v>104</v>
      </c>
      <c r="G42" s="9">
        <v>70</v>
      </c>
      <c r="H42" s="2">
        <v>52</v>
      </c>
      <c r="I42" s="10">
        <v>74.28</v>
      </c>
      <c r="J42" s="2">
        <v>1</v>
      </c>
      <c r="K42" s="2" t="s">
        <v>21</v>
      </c>
    </row>
    <row r="43" spans="1:11" x14ac:dyDescent="0.25">
      <c r="A43" s="8">
        <v>202</v>
      </c>
      <c r="B43" s="9" t="s">
        <v>24</v>
      </c>
      <c r="C43" s="9" t="s">
        <v>25</v>
      </c>
      <c r="D43" s="9">
        <v>8</v>
      </c>
      <c r="E43" s="22" t="s">
        <v>102</v>
      </c>
      <c r="F43" s="22" t="s">
        <v>105</v>
      </c>
      <c r="G43" s="9">
        <v>70</v>
      </c>
      <c r="H43" s="2">
        <v>48</v>
      </c>
      <c r="I43" s="10">
        <v>68.569999999999993</v>
      </c>
      <c r="J43" s="2">
        <v>2</v>
      </c>
      <c r="K43" s="2" t="s">
        <v>22</v>
      </c>
    </row>
    <row r="44" spans="1:11" x14ac:dyDescent="0.25">
      <c r="A44" s="8">
        <v>202</v>
      </c>
      <c r="B44" s="9" t="s">
        <v>24</v>
      </c>
      <c r="C44" s="9" t="s">
        <v>25</v>
      </c>
      <c r="D44" s="9">
        <v>8</v>
      </c>
      <c r="E44" s="22" t="s">
        <v>101</v>
      </c>
      <c r="F44" s="22" t="s">
        <v>106</v>
      </c>
      <c r="G44" s="9">
        <v>70</v>
      </c>
      <c r="H44" s="2">
        <v>38</v>
      </c>
      <c r="I44" s="10">
        <v>54.28</v>
      </c>
      <c r="J44" s="2">
        <v>3</v>
      </c>
      <c r="K44" s="2" t="s">
        <v>76</v>
      </c>
    </row>
    <row r="45" spans="1:11" x14ac:dyDescent="0.25">
      <c r="A45" s="8">
        <v>202</v>
      </c>
      <c r="B45" s="9" t="s">
        <v>24</v>
      </c>
      <c r="C45" s="9" t="s">
        <v>25</v>
      </c>
      <c r="D45" s="9">
        <v>8</v>
      </c>
      <c r="E45" s="22" t="s">
        <v>108</v>
      </c>
      <c r="F45" s="22" t="s">
        <v>107</v>
      </c>
      <c r="G45" s="9">
        <v>70</v>
      </c>
      <c r="H45" s="2">
        <v>17</v>
      </c>
      <c r="I45" s="10">
        <v>24.28</v>
      </c>
      <c r="J45" s="2">
        <v>4</v>
      </c>
      <c r="K45" s="2" t="s">
        <v>23</v>
      </c>
    </row>
    <row r="46" spans="1:11" x14ac:dyDescent="0.25">
      <c r="A46" s="15"/>
      <c r="B46" s="14"/>
      <c r="C46" s="14"/>
      <c r="D46" s="13"/>
      <c r="E46" s="14" t="s">
        <v>14</v>
      </c>
      <c r="F46" s="14"/>
      <c r="G46" s="13"/>
      <c r="H46" s="13"/>
      <c r="I46" s="13"/>
      <c r="J46" s="13"/>
      <c r="K46" s="13"/>
    </row>
    <row r="47" spans="1:11" ht="16.5" customHeight="1" x14ac:dyDescent="0.25">
      <c r="A47" s="8">
        <v>202</v>
      </c>
      <c r="B47" s="9" t="s">
        <v>24</v>
      </c>
      <c r="C47" s="9" t="s">
        <v>25</v>
      </c>
      <c r="D47" s="9">
        <v>9</v>
      </c>
      <c r="E47" s="22" t="s">
        <v>72</v>
      </c>
      <c r="F47" s="22" t="s">
        <v>73</v>
      </c>
      <c r="G47" s="9">
        <v>70</v>
      </c>
      <c r="H47" s="2">
        <v>60</v>
      </c>
      <c r="I47" s="10">
        <v>85.7</v>
      </c>
      <c r="J47" s="2">
        <v>1</v>
      </c>
      <c r="K47" s="2" t="s">
        <v>21</v>
      </c>
    </row>
    <row r="48" spans="1:11" ht="16.5" customHeight="1" x14ac:dyDescent="0.25">
      <c r="A48" s="8">
        <v>202</v>
      </c>
      <c r="B48" s="9" t="s">
        <v>24</v>
      </c>
      <c r="C48" s="9" t="s">
        <v>25</v>
      </c>
      <c r="D48" s="9">
        <v>9</v>
      </c>
      <c r="E48" s="22" t="s">
        <v>74</v>
      </c>
      <c r="F48" s="22" t="s">
        <v>75</v>
      </c>
      <c r="G48" s="9">
        <v>70</v>
      </c>
      <c r="H48" s="2">
        <v>59</v>
      </c>
      <c r="I48" s="10">
        <v>84.3</v>
      </c>
      <c r="J48" s="2">
        <v>2</v>
      </c>
      <c r="K48" s="2" t="s">
        <v>76</v>
      </c>
    </row>
    <row r="49" spans="1:11" ht="16.5" customHeight="1" x14ac:dyDescent="0.25">
      <c r="A49" s="8">
        <v>202</v>
      </c>
      <c r="B49" s="9" t="s">
        <v>24</v>
      </c>
      <c r="C49" s="9" t="s">
        <v>25</v>
      </c>
      <c r="D49" s="9">
        <v>9</v>
      </c>
      <c r="E49" s="22" t="s">
        <v>77</v>
      </c>
      <c r="F49" s="22" t="s">
        <v>78</v>
      </c>
      <c r="G49" s="9">
        <v>70</v>
      </c>
      <c r="H49" s="2">
        <v>45</v>
      </c>
      <c r="I49" s="10">
        <v>64.3</v>
      </c>
      <c r="J49" s="2">
        <v>3</v>
      </c>
      <c r="K49" s="2" t="s">
        <v>76</v>
      </c>
    </row>
    <row r="50" spans="1:11" x14ac:dyDescent="0.25">
      <c r="A50" s="15"/>
      <c r="B50" s="14"/>
      <c r="C50" s="14"/>
      <c r="D50" s="13"/>
      <c r="E50" s="14" t="s">
        <v>15</v>
      </c>
      <c r="F50" s="14"/>
      <c r="G50" s="13"/>
      <c r="H50" s="13"/>
      <c r="I50" s="13"/>
      <c r="J50" s="13"/>
      <c r="K50" s="13"/>
    </row>
    <row r="51" spans="1:11" ht="15.75" customHeight="1" x14ac:dyDescent="0.25">
      <c r="A51" s="8">
        <v>202</v>
      </c>
      <c r="B51" s="9" t="s">
        <v>24</v>
      </c>
      <c r="C51" s="9" t="s">
        <v>25</v>
      </c>
      <c r="D51" s="9">
        <v>10</v>
      </c>
      <c r="E51" s="22" t="s">
        <v>116</v>
      </c>
      <c r="F51" s="22" t="s">
        <v>117</v>
      </c>
      <c r="G51" s="9">
        <v>70</v>
      </c>
      <c r="H51" s="2">
        <v>57</v>
      </c>
      <c r="I51" s="10">
        <v>81</v>
      </c>
      <c r="J51" s="2">
        <v>1</v>
      </c>
      <c r="K51" s="2" t="s">
        <v>21</v>
      </c>
    </row>
    <row r="52" spans="1:11" x14ac:dyDescent="0.25">
      <c r="A52" s="8">
        <v>202</v>
      </c>
      <c r="B52" s="9" t="s">
        <v>24</v>
      </c>
      <c r="C52" s="9" t="s">
        <v>25</v>
      </c>
      <c r="D52" s="9">
        <v>10</v>
      </c>
      <c r="E52" s="22" t="s">
        <v>110</v>
      </c>
      <c r="F52" s="22" t="s">
        <v>113</v>
      </c>
      <c r="G52" s="9">
        <v>70</v>
      </c>
      <c r="H52" s="2">
        <v>57</v>
      </c>
      <c r="I52" s="10">
        <v>81</v>
      </c>
      <c r="J52" s="2">
        <v>1</v>
      </c>
      <c r="K52" s="2" t="s">
        <v>21</v>
      </c>
    </row>
    <row r="53" spans="1:11" x14ac:dyDescent="0.25">
      <c r="A53" s="8">
        <v>202</v>
      </c>
      <c r="B53" s="9" t="s">
        <v>24</v>
      </c>
      <c r="C53" s="9" t="s">
        <v>25</v>
      </c>
      <c r="D53" s="9">
        <v>10</v>
      </c>
      <c r="E53" s="22" t="s">
        <v>111</v>
      </c>
      <c r="F53" s="22" t="s">
        <v>114</v>
      </c>
      <c r="G53" s="9">
        <v>70</v>
      </c>
      <c r="H53" s="2">
        <v>8</v>
      </c>
      <c r="I53" s="10">
        <v>11</v>
      </c>
      <c r="J53" s="2">
        <v>2</v>
      </c>
      <c r="K53" s="2" t="s">
        <v>23</v>
      </c>
    </row>
    <row r="54" spans="1:11" x14ac:dyDescent="0.25">
      <c r="A54" s="8">
        <v>202</v>
      </c>
      <c r="B54" s="9" t="s">
        <v>24</v>
      </c>
      <c r="C54" s="9" t="s">
        <v>25</v>
      </c>
      <c r="D54" s="9">
        <v>10</v>
      </c>
      <c r="E54" s="22" t="s">
        <v>112</v>
      </c>
      <c r="F54" s="22" t="s">
        <v>115</v>
      </c>
      <c r="G54" s="9">
        <v>70</v>
      </c>
      <c r="H54" s="2">
        <v>5</v>
      </c>
      <c r="I54" s="10">
        <v>7.0000000000000007E-2</v>
      </c>
      <c r="J54" s="2">
        <v>3</v>
      </c>
      <c r="K54" s="2" t="s">
        <v>23</v>
      </c>
    </row>
    <row r="55" spans="1:11" x14ac:dyDescent="0.25">
      <c r="A55" s="8">
        <v>202</v>
      </c>
      <c r="B55" s="9" t="s">
        <v>24</v>
      </c>
      <c r="C55" s="9" t="s">
        <v>25</v>
      </c>
      <c r="D55" s="9">
        <v>10</v>
      </c>
      <c r="E55" s="22" t="s">
        <v>118</v>
      </c>
      <c r="F55" s="22" t="s">
        <v>119</v>
      </c>
      <c r="G55" s="9">
        <v>70</v>
      </c>
      <c r="H55" s="2">
        <v>4</v>
      </c>
      <c r="I55" s="10">
        <v>0.05</v>
      </c>
      <c r="J55" s="2">
        <v>4</v>
      </c>
      <c r="K55" s="2" t="s">
        <v>23</v>
      </c>
    </row>
    <row r="56" spans="1:11" x14ac:dyDescent="0.25">
      <c r="A56" s="15"/>
      <c r="B56" s="14"/>
      <c r="C56" s="14"/>
      <c r="D56" s="13"/>
      <c r="E56" s="14" t="s">
        <v>16</v>
      </c>
      <c r="F56" s="14"/>
      <c r="G56" s="13"/>
      <c r="H56" s="13"/>
      <c r="I56" s="13"/>
      <c r="J56" s="13"/>
      <c r="K56" s="13"/>
    </row>
    <row r="57" spans="1:11" ht="15.75" customHeight="1" x14ac:dyDescent="0.25">
      <c r="A57" s="8">
        <v>202</v>
      </c>
      <c r="B57" s="9" t="s">
        <v>24</v>
      </c>
      <c r="C57" s="9" t="s">
        <v>25</v>
      </c>
      <c r="D57" s="9">
        <v>11</v>
      </c>
      <c r="E57" s="22" t="s">
        <v>26</v>
      </c>
      <c r="F57" s="22" t="s">
        <v>48</v>
      </c>
      <c r="G57" s="9">
        <v>70</v>
      </c>
      <c r="H57" s="6">
        <v>33</v>
      </c>
      <c r="I57" s="10">
        <v>47.14</v>
      </c>
      <c r="J57" s="6">
        <v>1</v>
      </c>
      <c r="K57" s="2" t="s">
        <v>23</v>
      </c>
    </row>
    <row r="58" spans="1:11" x14ac:dyDescent="0.25">
      <c r="A58" s="8">
        <v>202</v>
      </c>
      <c r="B58" s="9" t="s">
        <v>24</v>
      </c>
      <c r="C58" s="9" t="s">
        <v>25</v>
      </c>
      <c r="D58" s="9">
        <v>11</v>
      </c>
      <c r="E58" s="22" t="s">
        <v>109</v>
      </c>
      <c r="F58" s="22" t="s">
        <v>49</v>
      </c>
      <c r="G58" s="9">
        <v>70</v>
      </c>
      <c r="H58" s="3">
        <v>19</v>
      </c>
      <c r="I58" s="10">
        <v>27.14</v>
      </c>
      <c r="J58" s="3">
        <v>2</v>
      </c>
      <c r="K58" s="3" t="s">
        <v>23</v>
      </c>
    </row>
    <row r="59" spans="1:11" x14ac:dyDescent="0.25">
      <c r="A59" s="8">
        <v>202</v>
      </c>
      <c r="B59" s="9" t="s">
        <v>24</v>
      </c>
      <c r="C59" s="9" t="s">
        <v>25</v>
      </c>
      <c r="D59" s="9">
        <v>11</v>
      </c>
      <c r="E59" s="22" t="s">
        <v>27</v>
      </c>
      <c r="F59" s="22" t="s">
        <v>50</v>
      </c>
      <c r="G59" s="9">
        <v>70</v>
      </c>
      <c r="H59" s="3">
        <v>6</v>
      </c>
      <c r="I59" s="10">
        <v>8.57</v>
      </c>
      <c r="J59" s="3">
        <v>3</v>
      </c>
      <c r="K59" s="2" t="s">
        <v>23</v>
      </c>
    </row>
    <row r="61" spans="1:11" x14ac:dyDescent="0.25">
      <c r="A61" s="1" t="s">
        <v>120</v>
      </c>
    </row>
    <row r="62" spans="1:11" x14ac:dyDescent="0.25">
      <c r="A62" s="1" t="s">
        <v>122</v>
      </c>
    </row>
    <row r="63" spans="1:11" x14ac:dyDescent="0.25">
      <c r="A63" s="1" t="s">
        <v>123</v>
      </c>
    </row>
    <row r="64" spans="1:11" x14ac:dyDescent="0.25">
      <c r="A64" s="1" t="s">
        <v>124</v>
      </c>
    </row>
    <row r="65" spans="1:4" x14ac:dyDescent="0.25">
      <c r="A65" s="1" t="s">
        <v>121</v>
      </c>
      <c r="C65" s="1" t="s">
        <v>125</v>
      </c>
      <c r="D65" s="18"/>
    </row>
    <row r="66" spans="1:4" x14ac:dyDescent="0.25">
      <c r="A66" s="1" t="s">
        <v>127</v>
      </c>
    </row>
    <row r="67" spans="1:4" x14ac:dyDescent="0.25">
      <c r="A67" s="1" t="s">
        <v>126</v>
      </c>
    </row>
  </sheetData>
  <autoFilter ref="B6:K58"/>
  <mergeCells count="5">
    <mergeCell ref="E5:K5"/>
    <mergeCell ref="B2:K2"/>
    <mergeCell ref="B3:K3"/>
    <mergeCell ref="B4:K4"/>
    <mergeCell ref="B1:K1"/>
  </mergeCells>
  <phoneticPr fontId="0" type="noConversion"/>
  <pageMargins left="0.51181102362204722" right="0.28000000000000003" top="0.35433070866141736" bottom="0.51181102362204722" header="0.35433070866141736" footer="0.51181102362204722"/>
  <pageSetup paperSize="9" scale="77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2" sqref="J32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2018-09-19T06:25:15Z</cp:lastPrinted>
  <dcterms:created xsi:type="dcterms:W3CDTF">2013-11-18T12:01:42Z</dcterms:created>
  <dcterms:modified xsi:type="dcterms:W3CDTF">2024-09-27T14:43:25Z</dcterms:modified>
</cp:coreProperties>
</file>