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лимпиады\ВсОШ\2024-2025\Биология\"/>
    </mc:Choice>
  </mc:AlternateContent>
  <bookViews>
    <workbookView xWindow="0" yWindow="0" windowWidth="10620" windowHeight="90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Лист1!$B$6:$K$90</definedName>
  </definedNames>
  <calcPr calcId="162913"/>
</workbook>
</file>

<file path=xl/calcChain.xml><?xml version="1.0" encoding="utf-8"?>
<calcChain xmlns="http://schemas.openxmlformats.org/spreadsheetml/2006/main">
  <c r="I92" i="1" l="1"/>
  <c r="I91" i="1"/>
  <c r="I90" i="1"/>
  <c r="I89" i="1"/>
  <c r="I88" i="1"/>
  <c r="I87" i="1"/>
  <c r="I86" i="1"/>
  <c r="I85" i="1"/>
  <c r="I84" i="1"/>
  <c r="I83" i="1"/>
  <c r="I82" i="1"/>
  <c r="I81" i="1"/>
  <c r="I80" i="1"/>
  <c r="I78" i="1"/>
  <c r="I77" i="1"/>
  <c r="I76" i="1"/>
  <c r="I7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59" i="1"/>
  <c r="I58" i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<sst xmlns="http://schemas.openxmlformats.org/spreadsheetml/2006/main" count="417" uniqueCount="185">
  <si>
    <t>Общее количество баллов</t>
  </si>
  <si>
    <t>% выполнения заданий</t>
  </si>
  <si>
    <t>Рейтинг (по порядку)</t>
  </si>
  <si>
    <t>Тип диплома (победитель, призер, участник)</t>
  </si>
  <si>
    <t>Предмет</t>
  </si>
  <si>
    <t xml:space="preserve">Класс </t>
  </si>
  <si>
    <t>Максимальный балл</t>
  </si>
  <si>
    <t>№ ОУ</t>
  </si>
  <si>
    <t>ИТОГОВЫЙ ПРОТОКОЛ</t>
  </si>
  <si>
    <t xml:space="preserve">  результатов участников школьного этапа  всероссийской олимпиады школьников 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</si>
  <si>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</si>
  <si>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</si>
  <si>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</si>
  <si>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</si>
  <si>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</si>
  <si>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</si>
  <si>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</si>
  <si>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Протокол предоставляется в формате Excel на электронный адрес imo1@arhcity.ru согласно графику</t>
  </si>
  <si>
    <t>Код школы</t>
  </si>
  <si>
    <t>ФИО участника (полностью)</t>
  </si>
  <si>
    <t>Фамилия 
и инициалы участника
(требование порядка)</t>
  </si>
  <si>
    <t>победитель</t>
  </si>
  <si>
    <t>призер</t>
  </si>
  <si>
    <t>участник</t>
  </si>
  <si>
    <t>МБОУ СШ № 20</t>
  </si>
  <si>
    <t>биология</t>
  </si>
  <si>
    <t>дата проведения "8-9" октября 2024 года</t>
  </si>
  <si>
    <t>Борисова Алиса Евгеньевна</t>
  </si>
  <si>
    <t>Старожук Александра Владимировна</t>
  </si>
  <si>
    <t>Широкая Мария Михайловна</t>
  </si>
  <si>
    <t>Хайдуков Александр Владимирович</t>
  </si>
  <si>
    <t>Мошников Константин Денисович</t>
  </si>
  <si>
    <t>Дресвянников Артур Евгеньевич</t>
  </si>
  <si>
    <t>Пазухин Даниил Иванович</t>
  </si>
  <si>
    <t>Ирха Екатерина Павловна</t>
  </si>
  <si>
    <t>Капшук Мария Олеговна</t>
  </si>
  <si>
    <t>Булаева Софья Алексеевна</t>
  </si>
  <si>
    <t>Кручинина Карина Викторовна</t>
  </si>
  <si>
    <t>Власова Ирина Алексеевна</t>
  </si>
  <si>
    <t>Журавлев Роман Сергеевич</t>
  </si>
  <si>
    <t>Пугин Дмитрий Александрович</t>
  </si>
  <si>
    <t>Михайлов Лев Дмитриевич</t>
  </si>
  <si>
    <t>Миронова Анастасия Анатольевна</t>
  </si>
  <si>
    <t>Комаров Кирилл Денисович</t>
  </si>
  <si>
    <t>Филиппов Вадим Денисович</t>
  </si>
  <si>
    <t>Овсянникова Лина Евгеньевна</t>
  </si>
  <si>
    <t>Устинова Милана Александровна</t>
  </si>
  <si>
    <t>Белозеров Денис Константинович</t>
  </si>
  <si>
    <t>Першин Дмитрий Анатольевич</t>
  </si>
  <si>
    <t>Коломкин Захарий Дмитриевич</t>
  </si>
  <si>
    <t>Жданова Милана Романовна</t>
  </si>
  <si>
    <t>Милюк Руслана Антоновна</t>
  </si>
  <si>
    <t>Парфенова Арина Андреевна</t>
  </si>
  <si>
    <t>Пасько Катерина Альбертовна</t>
  </si>
  <si>
    <t>Насонкина София Викторовна</t>
  </si>
  <si>
    <t>Яковлев Илья Игоревич</t>
  </si>
  <si>
    <t>Кезин Роман Андреевич</t>
  </si>
  <si>
    <t>Блынская Анна Алексеевна</t>
  </si>
  <si>
    <t>Измайлова Вера Александровна</t>
  </si>
  <si>
    <t>Поршнева Диана Сергеевна</t>
  </si>
  <si>
    <t>Цветкова Вероника Александровна</t>
  </si>
  <si>
    <t>Петренко Анастасия Денисовна</t>
  </si>
  <si>
    <t>Цветкова Милана Евгеньевна</t>
  </si>
  <si>
    <t>Ковалева Таисия Михайловна</t>
  </si>
  <si>
    <t>Долгих Мария Леонидовна</t>
  </si>
  <si>
    <t>Егоренко Анастасия Андреевна</t>
  </si>
  <si>
    <t>Михалевская Валерия Дмитриевна</t>
  </si>
  <si>
    <t>Хомицкий Андрей Кириллович</t>
  </si>
  <si>
    <t>Лёгкий Максим Сергеевич</t>
  </si>
  <si>
    <t>Ирха Татьяна Павловна</t>
  </si>
  <si>
    <t>Долговечная Дарья Михайловна</t>
  </si>
  <si>
    <t>Штаборова София Вячеславовна</t>
  </si>
  <si>
    <t>Мищук Милана Руслановна</t>
  </si>
  <si>
    <t>Ковалев Дмитрий Александрович</t>
  </si>
  <si>
    <t>Пономаренко Екатерина Алексеевна</t>
  </si>
  <si>
    <t>Емаева Анастасия Денисовна</t>
  </si>
  <si>
    <t>Гроголь Ксения Владимировна</t>
  </si>
  <si>
    <t>Долманов Даниил Денисович</t>
  </si>
  <si>
    <t>Мишин Клим Владимирович</t>
  </si>
  <si>
    <t>Попова Дарина Петровна</t>
  </si>
  <si>
    <t>Рыпаков Иван Алексеевич</t>
  </si>
  <si>
    <t>Пермиловская Екатерина Павловна</t>
  </si>
  <si>
    <t>Кожевникова Алёна Дмитриевна</t>
  </si>
  <si>
    <t>Янская Диана Александровна</t>
  </si>
  <si>
    <t>Катеринич Савелий Сергеевич</t>
  </si>
  <si>
    <t>Гармаш Дмитрий Станиславович</t>
  </si>
  <si>
    <t>Константинов Николай Игоревич</t>
  </si>
  <si>
    <t>Ишмуратова Виктория Дмитриевна</t>
  </si>
  <si>
    <t>Конвисар Арина Сергеевна</t>
  </si>
  <si>
    <t>Микулич Анна Александровна</t>
  </si>
  <si>
    <t>Кожан Марк Дмитриевич</t>
  </si>
  <si>
    <t>Пономарёв Александр Андреевич</t>
  </si>
  <si>
    <t>Шухобова Дарья Алексеевна</t>
  </si>
  <si>
    <t>Севастьянова Кристина Михайловна</t>
  </si>
  <si>
    <t>Берденникова Ксения Евгеньевна</t>
  </si>
  <si>
    <t>Титов Сергей Ильич</t>
  </si>
  <si>
    <t>Решитько Виктория Александровна</t>
  </si>
  <si>
    <t>Боровикова Татьяна Максимовна</t>
  </si>
  <si>
    <t>Колпакова Альбина Евгеньевна</t>
  </si>
  <si>
    <t>Швецова Алина Дмитриевна</t>
  </si>
  <si>
    <t>Рудный Илья Алексеевич</t>
  </si>
  <si>
    <t>Котов Даниил Алексеевич</t>
  </si>
  <si>
    <t>Высоцкая Елизавета Васильевна</t>
  </si>
  <si>
    <t>Третьякова Ирина Игоревна</t>
  </si>
  <si>
    <t>Бугаев Дмитрий Евгеньевич</t>
  </si>
  <si>
    <t>Старожук А.В.</t>
  </si>
  <si>
    <t>Хайдуков А.В.</t>
  </si>
  <si>
    <t>Журавлев Р.С.</t>
  </si>
  <si>
    <t>Власова И.А.</t>
  </si>
  <si>
    <t>Кручинина К.В.</t>
  </si>
  <si>
    <t>Пугин Д.А.</t>
  </si>
  <si>
    <t>Ирха Е.П.</t>
  </si>
  <si>
    <t>Широкая М.М.</t>
  </si>
  <si>
    <t>Булаева С.А.</t>
  </si>
  <si>
    <t>Дресвянников А.Е.</t>
  </si>
  <si>
    <t>Пазухин Д.И.</t>
  </si>
  <si>
    <t>Борисова А.Е.</t>
  </si>
  <si>
    <t>Миронова А.А.</t>
  </si>
  <si>
    <t>Мошников К.Д.</t>
  </si>
  <si>
    <t>Михайлов Л.Д.</t>
  </si>
  <si>
    <t>Капшук М.О.</t>
  </si>
  <si>
    <t>Пасько К.А.</t>
  </si>
  <si>
    <t>Устинова М.А.</t>
  </si>
  <si>
    <t>Кезин Р.А.</t>
  </si>
  <si>
    <t>Насонкина С.В.</t>
  </si>
  <si>
    <t>Коломкин З.Д.</t>
  </si>
  <si>
    <t>Парфенова А.А.</t>
  </si>
  <si>
    <t>Комаров К.Д.</t>
  </si>
  <si>
    <t>Милюк Р.А.</t>
  </si>
  <si>
    <t>Белозеров Д.К.</t>
  </si>
  <si>
    <t>Филиппов В.Д.</t>
  </si>
  <si>
    <t>Першин Д.А.</t>
  </si>
  <si>
    <t>Жданова М.Р.</t>
  </si>
  <si>
    <t>Овсянникова Л.Е.</t>
  </si>
  <si>
    <t>Яковлев И.И.</t>
  </si>
  <si>
    <t>Ковалева Т.М.</t>
  </si>
  <si>
    <t>Петренко А.Д.</t>
  </si>
  <si>
    <t>Цветкова В.А.</t>
  </si>
  <si>
    <t>Цветкова М.Е.</t>
  </si>
  <si>
    <t>Блынская А.А.</t>
  </si>
  <si>
    <t>Долгих М.Л.</t>
  </si>
  <si>
    <t>Измайлова В.А.</t>
  </si>
  <si>
    <t>Поршнева Д.С.</t>
  </si>
  <si>
    <t>Штаборова С.В.</t>
  </si>
  <si>
    <t>Долговечная Д.М.</t>
  </si>
  <si>
    <t>Ирха Т.П.</t>
  </si>
  <si>
    <t>Егоренко А.А.</t>
  </si>
  <si>
    <t>Мищук М.Р.</t>
  </si>
  <si>
    <t>Михалевская В.Д.</t>
  </si>
  <si>
    <t>Лёгкий М.С.</t>
  </si>
  <si>
    <t>Ковалев Д.А.</t>
  </si>
  <si>
    <t>Пономаренко Е.А.</t>
  </si>
  <si>
    <t>Хомицкий А.К.</t>
  </si>
  <si>
    <t>Гроголь К.В.</t>
  </si>
  <si>
    <t>Кожевникова А.Д.</t>
  </si>
  <si>
    <t>Ишмуратова В.Д.</t>
  </si>
  <si>
    <t>Попова Д.П.</t>
  </si>
  <si>
    <t>Рыпаков И.А.</t>
  </si>
  <si>
    <t>Гармаш Д.С.</t>
  </si>
  <si>
    <t>Янская Д.А.</t>
  </si>
  <si>
    <t>Катеринич С.С.</t>
  </si>
  <si>
    <t>Константинов Н.И.</t>
  </si>
  <si>
    <t>Долманов Д.Д.</t>
  </si>
  <si>
    <t>Пермиловская Е.П.</t>
  </si>
  <si>
    <t>Емаева А.Д.</t>
  </si>
  <si>
    <t>Мишин К.В.</t>
  </si>
  <si>
    <t>Конвисар А.С.</t>
  </si>
  <si>
    <t>Микулич А.А.</t>
  </si>
  <si>
    <t>Кожан М.Д.</t>
  </si>
  <si>
    <t>Пономарёв А.А.</t>
  </si>
  <si>
    <t>Котов Д.А.</t>
  </si>
  <si>
    <t>Высоцкая Е.В.</t>
  </si>
  <si>
    <t>Севастьянова К.М.</t>
  </si>
  <si>
    <t>Берденникова К.Е.</t>
  </si>
  <si>
    <t>Решитько В.А.</t>
  </si>
  <si>
    <t>Швецова А.Д.</t>
  </si>
  <si>
    <t>Бугаев Д.Е.</t>
  </si>
  <si>
    <t>Третьякова И.И.</t>
  </si>
  <si>
    <t>Шухобова Д.А.</t>
  </si>
  <si>
    <t>Колпакова А.Е.</t>
  </si>
  <si>
    <t>Рудный И.А.</t>
  </si>
  <si>
    <t>Боровикова Т.М.</t>
  </si>
  <si>
    <t>Титов С.И.</t>
  </si>
  <si>
    <t>Павлова Софья Дмитриевна</t>
  </si>
  <si>
    <t>Павлова С.Д.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</si>
</sst>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1" applyFont="0">
      <alignment horizontal="center" vertical="center" wrapText="1"/>
    </xf>
  </cellStyleXfs>
  <cellXfs count="2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topLeftCell="A52" zoomScale="60" zoomScaleNormal="60" workbookViewId="0">
      <selection activeCell="H80" sqref="H80:H92"/>
    </sheetView>
  </sheetViews>
  <sheetFormatPr defaultColWidth="8.85546875" defaultRowHeight="15.75" x14ac:dyDescent="0.25"/>
  <cols>
    <col min="1" max="1" width="13.28515625" style="1" customWidth="1"/>
    <col min="2" max="2" width="19.5703125" style="1" customWidth="1"/>
    <col min="3" max="3" width="14.140625" style="1" customWidth="1"/>
    <col min="4" max="4" width="10.140625" style="8" customWidth="1"/>
    <col min="5" max="5" width="34.42578125" style="1" bestFit="1" customWidth="1"/>
    <col min="6" max="6" width="28.28515625" style="1" bestFit="1" customWidth="1"/>
    <col min="7" max="7" width="8.7109375" style="8" bestFit="1" customWidth="1"/>
    <col min="8" max="8" width="10.85546875" style="9" bestFit="1" customWidth="1"/>
    <col min="9" max="9" width="11.140625" style="1" customWidth="1"/>
    <col min="10" max="10" width="9.42578125" style="9" bestFit="1" customWidth="1"/>
    <col min="11" max="11" width="14" style="1" bestFit="1" customWidth="1"/>
    <col min="12" max="12" width="21.140625" style="1" customWidth="1"/>
    <col min="13" max="16384" width="8.85546875" style="1"/>
  </cols>
  <sheetData>
    <row r="1" spans="1:13" x14ac:dyDescent="0.25">
      <c r="B1" s="24" t="s">
        <v>17</v>
      </c>
      <c r="C1" s="24"/>
      <c r="D1" s="24"/>
      <c r="E1" s="24"/>
      <c r="F1" s="24"/>
      <c r="G1" s="24"/>
      <c r="H1" s="24"/>
      <c r="I1" s="24"/>
      <c r="J1" s="24"/>
      <c r="K1" s="24"/>
    </row>
    <row r="2" spans="1:13" x14ac:dyDescent="0.25"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3" x14ac:dyDescent="0.25">
      <c r="B3" s="23" t="s">
        <v>9</v>
      </c>
      <c r="C3" s="23"/>
      <c r="D3" s="23"/>
      <c r="E3" s="23"/>
      <c r="F3" s="23"/>
      <c r="G3" s="23"/>
      <c r="H3" s="23"/>
      <c r="I3" s="23"/>
      <c r="J3" s="23"/>
      <c r="K3" s="23"/>
    </row>
    <row r="4" spans="1:13" x14ac:dyDescent="0.25">
      <c r="B4" s="22" t="s">
        <v>26</v>
      </c>
      <c r="C4" s="22"/>
      <c r="D4" s="22"/>
      <c r="E4" s="22"/>
      <c r="F4" s="22"/>
      <c r="G4" s="22"/>
      <c r="H4" s="22"/>
      <c r="I4" s="22"/>
      <c r="J4" s="22"/>
      <c r="K4" s="22"/>
    </row>
    <row r="5" spans="1:13" x14ac:dyDescent="0.25">
      <c r="E5" s="22"/>
      <c r="F5" s="22"/>
      <c r="G5" s="22"/>
      <c r="H5" s="22"/>
      <c r="I5" s="22"/>
      <c r="J5" s="22"/>
      <c r="K5" s="22"/>
    </row>
    <row r="6" spans="1:13" ht="78.75" x14ac:dyDescent="0.25">
      <c r="A6" s="16" t="s">
        <v>18</v>
      </c>
      <c r="B6" s="17" t="s">
        <v>7</v>
      </c>
      <c r="C6" s="17" t="s">
        <v>4</v>
      </c>
      <c r="D6" s="17" t="s">
        <v>5</v>
      </c>
      <c r="E6" s="6" t="s">
        <v>19</v>
      </c>
      <c r="F6" s="6" t="s">
        <v>20</v>
      </c>
      <c r="G6" s="2" t="s">
        <v>6</v>
      </c>
      <c r="H6" s="2" t="s">
        <v>0</v>
      </c>
      <c r="I6" s="2" t="s">
        <v>1</v>
      </c>
      <c r="J6" s="2" t="s">
        <v>2</v>
      </c>
      <c r="K6" s="2" t="s">
        <v>3</v>
      </c>
      <c r="M6" s="4"/>
    </row>
    <row r="7" spans="1:13" x14ac:dyDescent="0.25">
      <c r="A7" s="15"/>
      <c r="B7" s="11"/>
      <c r="C7" s="11"/>
      <c r="D7" s="11"/>
      <c r="E7" s="12" t="s">
        <v>10</v>
      </c>
      <c r="F7" s="12"/>
      <c r="G7" s="11"/>
      <c r="H7" s="11"/>
      <c r="I7" s="11"/>
      <c r="J7" s="11"/>
      <c r="K7" s="11"/>
      <c r="M7" s="4"/>
    </row>
    <row r="8" spans="1:13" ht="18" customHeight="1" x14ac:dyDescent="0.25">
      <c r="A8" s="18">
        <v>202</v>
      </c>
      <c r="B8" s="18" t="s">
        <v>24</v>
      </c>
      <c r="C8" s="18" t="s">
        <v>25</v>
      </c>
      <c r="D8" s="18">
        <v>5</v>
      </c>
      <c r="E8" s="20" t="s">
        <v>28</v>
      </c>
      <c r="F8" s="20" t="s">
        <v>105</v>
      </c>
      <c r="G8" s="3">
        <v>25</v>
      </c>
      <c r="H8" s="18">
        <v>22.6</v>
      </c>
      <c r="I8" s="10">
        <f>H8/G8*100</f>
        <v>90.4</v>
      </c>
      <c r="J8" s="6">
        <v>1</v>
      </c>
      <c r="K8" s="5" t="s">
        <v>21</v>
      </c>
    </row>
    <row r="9" spans="1:13" ht="18" customHeight="1" x14ac:dyDescent="0.25">
      <c r="A9" s="18">
        <v>202</v>
      </c>
      <c r="B9" s="18" t="s">
        <v>24</v>
      </c>
      <c r="C9" s="18" t="s">
        <v>25</v>
      </c>
      <c r="D9" s="18">
        <v>5</v>
      </c>
      <c r="E9" s="20" t="s">
        <v>30</v>
      </c>
      <c r="F9" s="20" t="s">
        <v>106</v>
      </c>
      <c r="G9" s="3">
        <v>25</v>
      </c>
      <c r="H9" s="18">
        <v>20.2</v>
      </c>
      <c r="I9" s="10">
        <f t="shared" ref="I9:I23" si="0">H9/G9*100</f>
        <v>80.8</v>
      </c>
      <c r="J9" s="6">
        <v>2</v>
      </c>
      <c r="K9" s="2" t="s">
        <v>22</v>
      </c>
    </row>
    <row r="10" spans="1:13" ht="18" customHeight="1" x14ac:dyDescent="0.25">
      <c r="A10" s="18">
        <v>202</v>
      </c>
      <c r="B10" s="18" t="s">
        <v>24</v>
      </c>
      <c r="C10" s="18" t="s">
        <v>25</v>
      </c>
      <c r="D10" s="18">
        <v>5</v>
      </c>
      <c r="E10" s="20" t="s">
        <v>39</v>
      </c>
      <c r="F10" s="20" t="s">
        <v>107</v>
      </c>
      <c r="G10" s="3">
        <v>25</v>
      </c>
      <c r="H10" s="18">
        <v>17.8</v>
      </c>
      <c r="I10" s="10">
        <f t="shared" si="0"/>
        <v>71.2</v>
      </c>
      <c r="J10" s="6">
        <v>3</v>
      </c>
      <c r="K10" s="2" t="s">
        <v>22</v>
      </c>
    </row>
    <row r="11" spans="1:13" ht="18" customHeight="1" x14ac:dyDescent="0.25">
      <c r="A11" s="18">
        <v>202</v>
      </c>
      <c r="B11" s="18" t="s">
        <v>24</v>
      </c>
      <c r="C11" s="18" t="s">
        <v>25</v>
      </c>
      <c r="D11" s="18">
        <v>5</v>
      </c>
      <c r="E11" s="20" t="s">
        <v>38</v>
      </c>
      <c r="F11" s="20" t="s">
        <v>108</v>
      </c>
      <c r="G11" s="3">
        <v>25</v>
      </c>
      <c r="H11" s="18">
        <v>17</v>
      </c>
      <c r="I11" s="10">
        <f t="shared" si="0"/>
        <v>68</v>
      </c>
      <c r="J11" s="6">
        <v>4</v>
      </c>
      <c r="K11" s="2" t="s">
        <v>22</v>
      </c>
    </row>
    <row r="12" spans="1:13" ht="18" customHeight="1" x14ac:dyDescent="0.25">
      <c r="A12" s="18">
        <v>202</v>
      </c>
      <c r="B12" s="18" t="s">
        <v>24</v>
      </c>
      <c r="C12" s="18" t="s">
        <v>25</v>
      </c>
      <c r="D12" s="18">
        <v>5</v>
      </c>
      <c r="E12" s="20" t="s">
        <v>37</v>
      </c>
      <c r="F12" s="20" t="s">
        <v>109</v>
      </c>
      <c r="G12" s="3">
        <v>25</v>
      </c>
      <c r="H12" s="18">
        <v>15</v>
      </c>
      <c r="I12" s="10">
        <f t="shared" si="0"/>
        <v>60</v>
      </c>
      <c r="J12" s="6">
        <v>5</v>
      </c>
      <c r="K12" s="2" t="s">
        <v>22</v>
      </c>
    </row>
    <row r="13" spans="1:13" ht="18" customHeight="1" x14ac:dyDescent="0.25">
      <c r="A13" s="18">
        <v>202</v>
      </c>
      <c r="B13" s="18" t="s">
        <v>24</v>
      </c>
      <c r="C13" s="18" t="s">
        <v>25</v>
      </c>
      <c r="D13" s="18">
        <v>5</v>
      </c>
      <c r="E13" s="20" t="s">
        <v>40</v>
      </c>
      <c r="F13" s="20" t="s">
        <v>110</v>
      </c>
      <c r="G13" s="3">
        <v>25</v>
      </c>
      <c r="H13" s="18">
        <v>14</v>
      </c>
      <c r="I13" s="10">
        <f t="shared" si="0"/>
        <v>56.000000000000007</v>
      </c>
      <c r="J13" s="6">
        <v>6</v>
      </c>
      <c r="K13" s="2" t="s">
        <v>22</v>
      </c>
    </row>
    <row r="14" spans="1:13" ht="18" customHeight="1" x14ac:dyDescent="0.25">
      <c r="A14" s="18">
        <v>202</v>
      </c>
      <c r="B14" s="18" t="s">
        <v>24</v>
      </c>
      <c r="C14" s="18" t="s">
        <v>25</v>
      </c>
      <c r="D14" s="18">
        <v>5</v>
      </c>
      <c r="E14" s="20" t="s">
        <v>34</v>
      </c>
      <c r="F14" s="20" t="s">
        <v>111</v>
      </c>
      <c r="G14" s="3">
        <v>25</v>
      </c>
      <c r="H14" s="18">
        <v>12.6</v>
      </c>
      <c r="I14" s="10">
        <f t="shared" si="0"/>
        <v>50.4</v>
      </c>
      <c r="J14" s="6">
        <v>7</v>
      </c>
      <c r="K14" s="2" t="s">
        <v>22</v>
      </c>
    </row>
    <row r="15" spans="1:13" ht="18" customHeight="1" x14ac:dyDescent="0.25">
      <c r="A15" s="18">
        <v>202</v>
      </c>
      <c r="B15" s="18" t="s">
        <v>24</v>
      </c>
      <c r="C15" s="18" t="s">
        <v>25</v>
      </c>
      <c r="D15" s="18">
        <v>5</v>
      </c>
      <c r="E15" s="20" t="s">
        <v>29</v>
      </c>
      <c r="F15" s="20" t="s">
        <v>112</v>
      </c>
      <c r="G15" s="3">
        <v>25</v>
      </c>
      <c r="H15" s="18">
        <v>11.2</v>
      </c>
      <c r="I15" s="10">
        <f t="shared" si="0"/>
        <v>44.8</v>
      </c>
      <c r="J15" s="6">
        <v>8</v>
      </c>
      <c r="K15" s="5" t="s">
        <v>23</v>
      </c>
    </row>
    <row r="16" spans="1:13" ht="18" customHeight="1" x14ac:dyDescent="0.25">
      <c r="A16" s="18">
        <v>202</v>
      </c>
      <c r="B16" s="18" t="s">
        <v>24</v>
      </c>
      <c r="C16" s="18" t="s">
        <v>25</v>
      </c>
      <c r="D16" s="18">
        <v>5</v>
      </c>
      <c r="E16" s="20" t="s">
        <v>32</v>
      </c>
      <c r="F16" s="20" t="s">
        <v>114</v>
      </c>
      <c r="G16" s="3">
        <v>25</v>
      </c>
      <c r="H16" s="18">
        <v>10.6</v>
      </c>
      <c r="I16" s="10">
        <f t="shared" si="0"/>
        <v>42.4</v>
      </c>
      <c r="J16" s="6">
        <v>9</v>
      </c>
      <c r="K16" s="5" t="s">
        <v>23</v>
      </c>
    </row>
    <row r="17" spans="1:11" ht="18" customHeight="1" x14ac:dyDescent="0.25">
      <c r="A17" s="18">
        <v>202</v>
      </c>
      <c r="B17" s="18" t="s">
        <v>24</v>
      </c>
      <c r="C17" s="18" t="s">
        <v>25</v>
      </c>
      <c r="D17" s="18">
        <v>5</v>
      </c>
      <c r="E17" s="20" t="s">
        <v>36</v>
      </c>
      <c r="F17" s="20" t="s">
        <v>113</v>
      </c>
      <c r="G17" s="3">
        <v>25</v>
      </c>
      <c r="H17" s="18">
        <v>10.199999999999999</v>
      </c>
      <c r="I17" s="10">
        <f t="shared" si="0"/>
        <v>40.799999999999997</v>
      </c>
      <c r="J17" s="6">
        <v>10</v>
      </c>
      <c r="K17" s="5" t="s">
        <v>23</v>
      </c>
    </row>
    <row r="18" spans="1:11" ht="18" customHeight="1" x14ac:dyDescent="0.25">
      <c r="A18" s="18">
        <v>202</v>
      </c>
      <c r="B18" s="18" t="s">
        <v>24</v>
      </c>
      <c r="C18" s="18" t="s">
        <v>25</v>
      </c>
      <c r="D18" s="18">
        <v>5</v>
      </c>
      <c r="E18" s="20" t="s">
        <v>33</v>
      </c>
      <c r="F18" s="20" t="s">
        <v>115</v>
      </c>
      <c r="G18" s="3">
        <v>25</v>
      </c>
      <c r="H18" s="18">
        <v>10.199999999999999</v>
      </c>
      <c r="I18" s="10">
        <f t="shared" si="0"/>
        <v>40.799999999999997</v>
      </c>
      <c r="J18" s="6">
        <v>10</v>
      </c>
      <c r="K18" s="5" t="s">
        <v>23</v>
      </c>
    </row>
    <row r="19" spans="1:11" ht="18" customHeight="1" x14ac:dyDescent="0.25">
      <c r="A19" s="18">
        <v>202</v>
      </c>
      <c r="B19" s="18" t="s">
        <v>24</v>
      </c>
      <c r="C19" s="18" t="s">
        <v>25</v>
      </c>
      <c r="D19" s="18">
        <v>5</v>
      </c>
      <c r="E19" s="20" t="s">
        <v>27</v>
      </c>
      <c r="F19" s="20" t="s">
        <v>116</v>
      </c>
      <c r="G19" s="3">
        <v>25</v>
      </c>
      <c r="H19" s="18">
        <v>9.4</v>
      </c>
      <c r="I19" s="10">
        <f t="shared" si="0"/>
        <v>37.6</v>
      </c>
      <c r="J19" s="6">
        <v>11</v>
      </c>
      <c r="K19" s="5" t="s">
        <v>23</v>
      </c>
    </row>
    <row r="20" spans="1:11" ht="18" customHeight="1" x14ac:dyDescent="0.25">
      <c r="A20" s="18">
        <v>202</v>
      </c>
      <c r="B20" s="18" t="s">
        <v>24</v>
      </c>
      <c r="C20" s="18" t="s">
        <v>25</v>
      </c>
      <c r="D20" s="18">
        <v>5</v>
      </c>
      <c r="E20" s="20" t="s">
        <v>42</v>
      </c>
      <c r="F20" s="20" t="s">
        <v>117</v>
      </c>
      <c r="G20" s="3">
        <v>25</v>
      </c>
      <c r="H20" s="18">
        <v>9</v>
      </c>
      <c r="I20" s="10">
        <f t="shared" si="0"/>
        <v>36</v>
      </c>
      <c r="J20" s="6">
        <v>12</v>
      </c>
      <c r="K20" s="5" t="s">
        <v>23</v>
      </c>
    </row>
    <row r="21" spans="1:11" ht="18" customHeight="1" x14ac:dyDescent="0.25">
      <c r="A21" s="18">
        <v>202</v>
      </c>
      <c r="B21" s="18" t="s">
        <v>24</v>
      </c>
      <c r="C21" s="18" t="s">
        <v>25</v>
      </c>
      <c r="D21" s="18">
        <v>5</v>
      </c>
      <c r="E21" s="20" t="s">
        <v>41</v>
      </c>
      <c r="F21" s="20" t="s">
        <v>119</v>
      </c>
      <c r="G21" s="3">
        <v>25</v>
      </c>
      <c r="H21" s="18">
        <v>8.8000000000000007</v>
      </c>
      <c r="I21" s="10">
        <f t="shared" si="0"/>
        <v>35.200000000000003</v>
      </c>
      <c r="J21" s="6">
        <v>13</v>
      </c>
      <c r="K21" s="5" t="s">
        <v>23</v>
      </c>
    </row>
    <row r="22" spans="1:11" ht="18.75" customHeight="1" x14ac:dyDescent="0.25">
      <c r="A22" s="18">
        <v>202</v>
      </c>
      <c r="B22" s="18" t="s">
        <v>24</v>
      </c>
      <c r="C22" s="18" t="s">
        <v>25</v>
      </c>
      <c r="D22" s="18">
        <v>5</v>
      </c>
      <c r="E22" s="20" t="s">
        <v>31</v>
      </c>
      <c r="F22" s="20" t="s">
        <v>118</v>
      </c>
      <c r="G22" s="3">
        <v>25</v>
      </c>
      <c r="H22" s="18">
        <v>8.6</v>
      </c>
      <c r="I22" s="10">
        <f t="shared" si="0"/>
        <v>34.4</v>
      </c>
      <c r="J22" s="6">
        <v>14</v>
      </c>
      <c r="K22" s="5" t="s">
        <v>23</v>
      </c>
    </row>
    <row r="23" spans="1:11" ht="18.75" customHeight="1" x14ac:dyDescent="0.25">
      <c r="A23" s="18">
        <v>202</v>
      </c>
      <c r="B23" s="18" t="s">
        <v>24</v>
      </c>
      <c r="C23" s="18" t="s">
        <v>25</v>
      </c>
      <c r="D23" s="18">
        <v>5</v>
      </c>
      <c r="E23" s="20" t="s">
        <v>35</v>
      </c>
      <c r="F23" s="20" t="s">
        <v>120</v>
      </c>
      <c r="G23" s="3">
        <v>25</v>
      </c>
      <c r="H23" s="18">
        <v>4</v>
      </c>
      <c r="I23" s="10">
        <f t="shared" si="0"/>
        <v>16</v>
      </c>
      <c r="J23" s="6">
        <v>15</v>
      </c>
      <c r="K23" s="5" t="s">
        <v>23</v>
      </c>
    </row>
    <row r="24" spans="1:11" ht="18.75" customHeight="1" x14ac:dyDescent="0.25">
      <c r="A24" s="15"/>
      <c r="B24" s="13"/>
      <c r="C24" s="13"/>
      <c r="D24" s="13"/>
      <c r="E24" s="14" t="s">
        <v>11</v>
      </c>
      <c r="F24" s="19"/>
      <c r="G24" s="13"/>
      <c r="H24" s="13"/>
      <c r="I24" s="13"/>
      <c r="J24" s="13"/>
      <c r="K24" s="13"/>
    </row>
    <row r="25" spans="1:11" ht="18" customHeight="1" x14ac:dyDescent="0.25">
      <c r="A25" s="18">
        <v>202</v>
      </c>
      <c r="B25" s="18" t="s">
        <v>24</v>
      </c>
      <c r="C25" s="18" t="s">
        <v>25</v>
      </c>
      <c r="D25" s="18">
        <v>6</v>
      </c>
      <c r="E25" s="20" t="s">
        <v>183</v>
      </c>
      <c r="F25" s="20" t="s">
        <v>184</v>
      </c>
      <c r="G25" s="3">
        <v>25</v>
      </c>
      <c r="H25" s="18">
        <v>23.4</v>
      </c>
      <c r="I25" s="10">
        <f t="shared" ref="I25:I39" si="1">H25/G25*100</f>
        <v>93.6</v>
      </c>
      <c r="J25" s="7">
        <v>1</v>
      </c>
      <c r="K25" s="5" t="s">
        <v>21</v>
      </c>
    </row>
    <row r="26" spans="1:11" ht="18" customHeight="1" x14ac:dyDescent="0.25">
      <c r="A26" s="18">
        <v>202</v>
      </c>
      <c r="B26" s="18" t="s">
        <v>24</v>
      </c>
      <c r="C26" s="18" t="s">
        <v>25</v>
      </c>
      <c r="D26" s="18">
        <v>6</v>
      </c>
      <c r="E26" s="20" t="s">
        <v>53</v>
      </c>
      <c r="F26" s="20" t="s">
        <v>121</v>
      </c>
      <c r="G26" s="3">
        <v>25</v>
      </c>
      <c r="H26" s="18">
        <v>21.8</v>
      </c>
      <c r="I26" s="10">
        <f t="shared" si="1"/>
        <v>87.2</v>
      </c>
      <c r="J26" s="7">
        <v>2</v>
      </c>
      <c r="K26" s="2" t="s">
        <v>22</v>
      </c>
    </row>
    <row r="27" spans="1:11" ht="18" customHeight="1" x14ac:dyDescent="0.25">
      <c r="A27" s="18">
        <v>202</v>
      </c>
      <c r="B27" s="18" t="s">
        <v>24</v>
      </c>
      <c r="C27" s="18" t="s">
        <v>25</v>
      </c>
      <c r="D27" s="18">
        <v>6</v>
      </c>
      <c r="E27" s="20" t="s">
        <v>46</v>
      </c>
      <c r="F27" s="20" t="s">
        <v>122</v>
      </c>
      <c r="G27" s="3">
        <v>25</v>
      </c>
      <c r="H27" s="18">
        <v>19.2</v>
      </c>
      <c r="I27" s="10">
        <f t="shared" si="1"/>
        <v>76.8</v>
      </c>
      <c r="J27" s="7">
        <v>3</v>
      </c>
      <c r="K27" s="2" t="s">
        <v>22</v>
      </c>
    </row>
    <row r="28" spans="1:11" ht="18" customHeight="1" x14ac:dyDescent="0.25">
      <c r="A28" s="18">
        <v>202</v>
      </c>
      <c r="B28" s="18" t="s">
        <v>24</v>
      </c>
      <c r="C28" s="18" t="s">
        <v>25</v>
      </c>
      <c r="D28" s="18">
        <v>6</v>
      </c>
      <c r="E28" s="20" t="s">
        <v>56</v>
      </c>
      <c r="F28" s="20" t="s">
        <v>123</v>
      </c>
      <c r="G28" s="3">
        <v>25</v>
      </c>
      <c r="H28" s="18">
        <v>17.600000000000001</v>
      </c>
      <c r="I28" s="10">
        <f t="shared" si="1"/>
        <v>70.400000000000006</v>
      </c>
      <c r="J28" s="7">
        <v>4</v>
      </c>
      <c r="K28" s="2" t="s">
        <v>22</v>
      </c>
    </row>
    <row r="29" spans="1:11" ht="18" customHeight="1" x14ac:dyDescent="0.25">
      <c r="A29" s="18">
        <v>202</v>
      </c>
      <c r="B29" s="18" t="s">
        <v>24</v>
      </c>
      <c r="C29" s="18" t="s">
        <v>25</v>
      </c>
      <c r="D29" s="18">
        <v>6</v>
      </c>
      <c r="E29" s="20" t="s">
        <v>49</v>
      </c>
      <c r="F29" s="20" t="s">
        <v>125</v>
      </c>
      <c r="G29" s="3">
        <v>25</v>
      </c>
      <c r="H29" s="18">
        <v>17.2</v>
      </c>
      <c r="I29" s="10">
        <f t="shared" si="1"/>
        <v>68.8</v>
      </c>
      <c r="J29" s="7">
        <v>5</v>
      </c>
      <c r="K29" s="2" t="s">
        <v>22</v>
      </c>
    </row>
    <row r="30" spans="1:11" ht="18" customHeight="1" x14ac:dyDescent="0.25">
      <c r="A30" s="18">
        <v>202</v>
      </c>
      <c r="B30" s="18" t="s">
        <v>24</v>
      </c>
      <c r="C30" s="18" t="s">
        <v>25</v>
      </c>
      <c r="D30" s="18">
        <v>6</v>
      </c>
      <c r="E30" s="20" t="s">
        <v>54</v>
      </c>
      <c r="F30" s="20" t="s">
        <v>124</v>
      </c>
      <c r="G30" s="3">
        <v>25</v>
      </c>
      <c r="H30" s="18">
        <v>14.2</v>
      </c>
      <c r="I30" s="10">
        <f t="shared" si="1"/>
        <v>56.8</v>
      </c>
      <c r="J30" s="7">
        <v>6</v>
      </c>
      <c r="K30" s="2" t="s">
        <v>22</v>
      </c>
    </row>
    <row r="31" spans="1:11" ht="18" customHeight="1" x14ac:dyDescent="0.25">
      <c r="A31" s="18">
        <v>202</v>
      </c>
      <c r="B31" s="18" t="s">
        <v>24</v>
      </c>
      <c r="C31" s="18" t="s">
        <v>25</v>
      </c>
      <c r="D31" s="18">
        <v>6</v>
      </c>
      <c r="E31" s="20" t="s">
        <v>43</v>
      </c>
      <c r="F31" s="20" t="s">
        <v>127</v>
      </c>
      <c r="G31" s="3">
        <v>25</v>
      </c>
      <c r="H31" s="18">
        <v>11.6</v>
      </c>
      <c r="I31" s="10">
        <f t="shared" si="1"/>
        <v>46.4</v>
      </c>
      <c r="J31" s="7">
        <v>7</v>
      </c>
      <c r="K31" s="5" t="s">
        <v>23</v>
      </c>
    </row>
    <row r="32" spans="1:11" ht="18" customHeight="1" x14ac:dyDescent="0.25">
      <c r="A32" s="18">
        <v>202</v>
      </c>
      <c r="B32" s="18" t="s">
        <v>24</v>
      </c>
      <c r="C32" s="18" t="s">
        <v>25</v>
      </c>
      <c r="D32" s="18">
        <v>6</v>
      </c>
      <c r="E32" s="20" t="s">
        <v>52</v>
      </c>
      <c r="F32" s="20" t="s">
        <v>126</v>
      </c>
      <c r="G32" s="3">
        <v>25</v>
      </c>
      <c r="H32" s="18">
        <v>10.6</v>
      </c>
      <c r="I32" s="10">
        <f t="shared" si="1"/>
        <v>42.4</v>
      </c>
      <c r="J32" s="7">
        <v>8</v>
      </c>
      <c r="K32" s="5" t="s">
        <v>23</v>
      </c>
    </row>
    <row r="33" spans="1:11" ht="18" customHeight="1" x14ac:dyDescent="0.25">
      <c r="A33" s="18">
        <v>202</v>
      </c>
      <c r="B33" s="18" t="s">
        <v>24</v>
      </c>
      <c r="C33" s="18" t="s">
        <v>25</v>
      </c>
      <c r="D33" s="18">
        <v>6</v>
      </c>
      <c r="E33" s="20" t="s">
        <v>51</v>
      </c>
      <c r="F33" s="20" t="s">
        <v>128</v>
      </c>
      <c r="G33" s="3">
        <v>25</v>
      </c>
      <c r="H33" s="18">
        <v>10.199999999999999</v>
      </c>
      <c r="I33" s="10">
        <f t="shared" si="1"/>
        <v>40.799999999999997</v>
      </c>
      <c r="J33" s="7">
        <v>9</v>
      </c>
      <c r="K33" s="5" t="s">
        <v>23</v>
      </c>
    </row>
    <row r="34" spans="1:11" ht="18" customHeight="1" x14ac:dyDescent="0.25">
      <c r="A34" s="18">
        <v>202</v>
      </c>
      <c r="B34" s="18" t="s">
        <v>24</v>
      </c>
      <c r="C34" s="18" t="s">
        <v>25</v>
      </c>
      <c r="D34" s="18">
        <v>6</v>
      </c>
      <c r="E34" s="20" t="s">
        <v>47</v>
      </c>
      <c r="F34" s="20" t="s">
        <v>129</v>
      </c>
      <c r="G34" s="3">
        <v>25</v>
      </c>
      <c r="H34" s="18">
        <v>9.1999999999999993</v>
      </c>
      <c r="I34" s="10">
        <f t="shared" si="1"/>
        <v>36.799999999999997</v>
      </c>
      <c r="J34" s="7">
        <v>10</v>
      </c>
      <c r="K34" s="5" t="s">
        <v>23</v>
      </c>
    </row>
    <row r="35" spans="1:11" ht="18" customHeight="1" x14ac:dyDescent="0.25">
      <c r="A35" s="18">
        <v>202</v>
      </c>
      <c r="B35" s="18" t="s">
        <v>24</v>
      </c>
      <c r="C35" s="18" t="s">
        <v>25</v>
      </c>
      <c r="D35" s="18">
        <v>6</v>
      </c>
      <c r="E35" s="20" t="s">
        <v>44</v>
      </c>
      <c r="F35" s="20" t="s">
        <v>130</v>
      </c>
      <c r="G35" s="3">
        <v>25</v>
      </c>
      <c r="H35" s="18">
        <v>9</v>
      </c>
      <c r="I35" s="10">
        <f t="shared" si="1"/>
        <v>36</v>
      </c>
      <c r="J35" s="7">
        <v>11</v>
      </c>
      <c r="K35" s="5" t="s">
        <v>23</v>
      </c>
    </row>
    <row r="36" spans="1:11" ht="18" customHeight="1" x14ac:dyDescent="0.25">
      <c r="A36" s="18">
        <v>202</v>
      </c>
      <c r="B36" s="18" t="s">
        <v>24</v>
      </c>
      <c r="C36" s="18" t="s">
        <v>25</v>
      </c>
      <c r="D36" s="18">
        <v>6</v>
      </c>
      <c r="E36" s="20" t="s">
        <v>48</v>
      </c>
      <c r="F36" s="20" t="s">
        <v>131</v>
      </c>
      <c r="G36" s="3">
        <v>25</v>
      </c>
      <c r="H36" s="18">
        <v>8.6</v>
      </c>
      <c r="I36" s="10">
        <f t="shared" si="1"/>
        <v>34.4</v>
      </c>
      <c r="J36" s="7">
        <v>12</v>
      </c>
      <c r="K36" s="5" t="s">
        <v>23</v>
      </c>
    </row>
    <row r="37" spans="1:11" ht="18" customHeight="1" x14ac:dyDescent="0.25">
      <c r="A37" s="18">
        <v>202</v>
      </c>
      <c r="B37" s="18" t="s">
        <v>24</v>
      </c>
      <c r="C37" s="18" t="s">
        <v>25</v>
      </c>
      <c r="D37" s="18">
        <v>6</v>
      </c>
      <c r="E37" s="20" t="s">
        <v>50</v>
      </c>
      <c r="F37" s="20" t="s">
        <v>132</v>
      </c>
      <c r="G37" s="3">
        <v>25</v>
      </c>
      <c r="H37" s="18">
        <v>8</v>
      </c>
      <c r="I37" s="10">
        <f t="shared" si="1"/>
        <v>32</v>
      </c>
      <c r="J37" s="7">
        <v>13</v>
      </c>
      <c r="K37" s="5" t="s">
        <v>23</v>
      </c>
    </row>
    <row r="38" spans="1:11" ht="18" customHeight="1" x14ac:dyDescent="0.25">
      <c r="A38" s="18">
        <v>202</v>
      </c>
      <c r="B38" s="18" t="s">
        <v>24</v>
      </c>
      <c r="C38" s="18" t="s">
        <v>25</v>
      </c>
      <c r="D38" s="18">
        <v>6</v>
      </c>
      <c r="E38" s="20" t="s">
        <v>45</v>
      </c>
      <c r="F38" s="20" t="s">
        <v>133</v>
      </c>
      <c r="G38" s="3">
        <v>25</v>
      </c>
      <c r="H38" s="18">
        <v>6.8</v>
      </c>
      <c r="I38" s="10">
        <f t="shared" si="1"/>
        <v>27.200000000000003</v>
      </c>
      <c r="J38" s="7">
        <v>14</v>
      </c>
      <c r="K38" s="5" t="s">
        <v>23</v>
      </c>
    </row>
    <row r="39" spans="1:11" ht="18" customHeight="1" x14ac:dyDescent="0.25">
      <c r="A39" s="18">
        <v>202</v>
      </c>
      <c r="B39" s="18" t="s">
        <v>24</v>
      </c>
      <c r="C39" s="18" t="s">
        <v>25</v>
      </c>
      <c r="D39" s="18">
        <v>6</v>
      </c>
      <c r="E39" s="20" t="s">
        <v>55</v>
      </c>
      <c r="F39" s="20" t="s">
        <v>134</v>
      </c>
      <c r="G39" s="3">
        <v>25</v>
      </c>
      <c r="H39" s="18">
        <v>6.4</v>
      </c>
      <c r="I39" s="10">
        <f t="shared" si="1"/>
        <v>25.6</v>
      </c>
      <c r="J39" s="7">
        <v>15</v>
      </c>
      <c r="K39" s="5" t="s">
        <v>23</v>
      </c>
    </row>
    <row r="40" spans="1:11" ht="18" customHeight="1" x14ac:dyDescent="0.25">
      <c r="A40" s="15"/>
      <c r="B40" s="13"/>
      <c r="C40" s="13"/>
      <c r="D40" s="13"/>
      <c r="E40" s="14" t="s">
        <v>12</v>
      </c>
      <c r="F40" s="19"/>
      <c r="G40" s="13"/>
      <c r="H40" s="13"/>
      <c r="I40" s="13"/>
      <c r="J40" s="13"/>
      <c r="K40" s="13"/>
    </row>
    <row r="41" spans="1:11" ht="18" customHeight="1" x14ac:dyDescent="0.25">
      <c r="A41" s="18">
        <v>202</v>
      </c>
      <c r="B41" s="18" t="s">
        <v>24</v>
      </c>
      <c r="C41" s="18" t="s">
        <v>25</v>
      </c>
      <c r="D41" s="18">
        <v>7</v>
      </c>
      <c r="E41" s="20" t="s">
        <v>63</v>
      </c>
      <c r="F41" s="20" t="s">
        <v>135</v>
      </c>
      <c r="G41" s="3">
        <v>30</v>
      </c>
      <c r="H41" s="18">
        <v>28.4</v>
      </c>
      <c r="I41" s="10">
        <f t="shared" ref="I41:I48" si="2">H41/G41*100</f>
        <v>94.666666666666671</v>
      </c>
      <c r="J41" s="7">
        <v>1</v>
      </c>
      <c r="K41" s="5" t="s">
        <v>21</v>
      </c>
    </row>
    <row r="42" spans="1:11" ht="18" customHeight="1" x14ac:dyDescent="0.25">
      <c r="A42" s="18">
        <v>202</v>
      </c>
      <c r="B42" s="18" t="s">
        <v>24</v>
      </c>
      <c r="C42" s="18" t="s">
        <v>25</v>
      </c>
      <c r="D42" s="18">
        <v>7</v>
      </c>
      <c r="E42" s="20" t="s">
        <v>61</v>
      </c>
      <c r="F42" s="20" t="s">
        <v>136</v>
      </c>
      <c r="G42" s="3">
        <v>30</v>
      </c>
      <c r="H42" s="18">
        <v>23.8</v>
      </c>
      <c r="I42" s="10">
        <f t="shared" si="2"/>
        <v>79.333333333333329</v>
      </c>
      <c r="J42" s="7">
        <v>2</v>
      </c>
      <c r="K42" s="2" t="s">
        <v>22</v>
      </c>
    </row>
    <row r="43" spans="1:11" ht="18" customHeight="1" x14ac:dyDescent="0.25">
      <c r="A43" s="18">
        <v>202</v>
      </c>
      <c r="B43" s="18" t="s">
        <v>24</v>
      </c>
      <c r="C43" s="18" t="s">
        <v>25</v>
      </c>
      <c r="D43" s="18">
        <v>7</v>
      </c>
      <c r="E43" s="20" t="s">
        <v>60</v>
      </c>
      <c r="F43" s="20" t="s">
        <v>137</v>
      </c>
      <c r="G43" s="3">
        <v>30</v>
      </c>
      <c r="H43" s="18">
        <v>22.6</v>
      </c>
      <c r="I43" s="10">
        <f t="shared" si="2"/>
        <v>75.333333333333343</v>
      </c>
      <c r="J43" s="7">
        <v>3</v>
      </c>
      <c r="K43" s="2" t="s">
        <v>22</v>
      </c>
    </row>
    <row r="44" spans="1:11" ht="18" customHeight="1" x14ac:dyDescent="0.25">
      <c r="A44" s="18">
        <v>202</v>
      </c>
      <c r="B44" s="18" t="s">
        <v>24</v>
      </c>
      <c r="C44" s="18" t="s">
        <v>25</v>
      </c>
      <c r="D44" s="18">
        <v>7</v>
      </c>
      <c r="E44" s="20" t="s">
        <v>62</v>
      </c>
      <c r="F44" s="20" t="s">
        <v>138</v>
      </c>
      <c r="G44" s="3">
        <v>30</v>
      </c>
      <c r="H44" s="18">
        <v>18.399999999999999</v>
      </c>
      <c r="I44" s="10">
        <f t="shared" si="2"/>
        <v>61.333333333333329</v>
      </c>
      <c r="J44" s="7">
        <v>4</v>
      </c>
      <c r="K44" s="2" t="s">
        <v>22</v>
      </c>
    </row>
    <row r="45" spans="1:11" ht="18" customHeight="1" x14ac:dyDescent="0.25">
      <c r="A45" s="18">
        <v>202</v>
      </c>
      <c r="B45" s="18" t="s">
        <v>24</v>
      </c>
      <c r="C45" s="18" t="s">
        <v>25</v>
      </c>
      <c r="D45" s="18">
        <v>7</v>
      </c>
      <c r="E45" s="20" t="s">
        <v>57</v>
      </c>
      <c r="F45" s="20" t="s">
        <v>139</v>
      </c>
      <c r="G45" s="3">
        <v>30</v>
      </c>
      <c r="H45" s="18">
        <v>15</v>
      </c>
      <c r="I45" s="10">
        <f t="shared" si="2"/>
        <v>50</v>
      </c>
      <c r="J45" s="7">
        <v>5</v>
      </c>
      <c r="K45" s="5" t="s">
        <v>23</v>
      </c>
    </row>
    <row r="46" spans="1:11" ht="18" customHeight="1" x14ac:dyDescent="0.25">
      <c r="A46" s="18">
        <v>202</v>
      </c>
      <c r="B46" s="18" t="s">
        <v>24</v>
      </c>
      <c r="C46" s="18" t="s">
        <v>25</v>
      </c>
      <c r="D46" s="18">
        <v>7</v>
      </c>
      <c r="E46" s="20" t="s">
        <v>64</v>
      </c>
      <c r="F46" s="20" t="s">
        <v>140</v>
      </c>
      <c r="G46" s="3">
        <v>30</v>
      </c>
      <c r="H46" s="18">
        <v>13.2</v>
      </c>
      <c r="I46" s="10">
        <f t="shared" si="2"/>
        <v>44</v>
      </c>
      <c r="J46" s="7">
        <v>6</v>
      </c>
      <c r="K46" s="5" t="s">
        <v>23</v>
      </c>
    </row>
    <row r="47" spans="1:11" ht="18" customHeight="1" x14ac:dyDescent="0.25">
      <c r="A47" s="18">
        <v>202</v>
      </c>
      <c r="B47" s="18" t="s">
        <v>24</v>
      </c>
      <c r="C47" s="18" t="s">
        <v>25</v>
      </c>
      <c r="D47" s="18">
        <v>7</v>
      </c>
      <c r="E47" s="20" t="s">
        <v>58</v>
      </c>
      <c r="F47" s="20" t="s">
        <v>141</v>
      </c>
      <c r="G47" s="3">
        <v>30</v>
      </c>
      <c r="H47" s="18">
        <v>11.2</v>
      </c>
      <c r="I47" s="10">
        <f t="shared" si="2"/>
        <v>37.333333333333329</v>
      </c>
      <c r="J47" s="7">
        <v>7</v>
      </c>
      <c r="K47" s="5" t="s">
        <v>23</v>
      </c>
    </row>
    <row r="48" spans="1:11" ht="18" customHeight="1" x14ac:dyDescent="0.25">
      <c r="A48" s="18">
        <v>202</v>
      </c>
      <c r="B48" s="18" t="s">
        <v>24</v>
      </c>
      <c r="C48" s="18" t="s">
        <v>25</v>
      </c>
      <c r="D48" s="18">
        <v>7</v>
      </c>
      <c r="E48" s="20" t="s">
        <v>59</v>
      </c>
      <c r="F48" s="20" t="s">
        <v>142</v>
      </c>
      <c r="G48" s="3">
        <v>30</v>
      </c>
      <c r="H48" s="18">
        <v>10.6</v>
      </c>
      <c r="I48" s="10">
        <f t="shared" si="2"/>
        <v>35.333333333333336</v>
      </c>
      <c r="J48" s="7">
        <v>8</v>
      </c>
      <c r="K48" s="5" t="s">
        <v>23</v>
      </c>
    </row>
    <row r="49" spans="1:11" ht="18" customHeight="1" x14ac:dyDescent="0.25">
      <c r="A49" s="15"/>
      <c r="B49" s="13"/>
      <c r="C49" s="13"/>
      <c r="D49" s="13"/>
      <c r="E49" s="14" t="s">
        <v>13</v>
      </c>
      <c r="F49" s="19"/>
      <c r="G49" s="13"/>
      <c r="H49" s="13"/>
      <c r="I49" s="13"/>
      <c r="J49" s="13"/>
      <c r="K49" s="13"/>
    </row>
    <row r="50" spans="1:11" x14ac:dyDescent="0.25">
      <c r="A50" s="18">
        <v>202</v>
      </c>
      <c r="B50" s="18" t="s">
        <v>24</v>
      </c>
      <c r="C50" s="18" t="s">
        <v>25</v>
      </c>
      <c r="D50" s="18">
        <v>8</v>
      </c>
      <c r="E50" s="20" t="s">
        <v>71</v>
      </c>
      <c r="F50" s="20" t="s">
        <v>143</v>
      </c>
      <c r="G50" s="3">
        <v>33</v>
      </c>
      <c r="H50" s="18">
        <v>23.6</v>
      </c>
      <c r="I50" s="10">
        <f t="shared" ref="I50:I59" si="3">H50/G50*100</f>
        <v>71.515151515151516</v>
      </c>
      <c r="J50" s="2">
        <v>1</v>
      </c>
      <c r="K50" s="5" t="s">
        <v>21</v>
      </c>
    </row>
    <row r="51" spans="1:11" x14ac:dyDescent="0.25">
      <c r="A51" s="18">
        <v>202</v>
      </c>
      <c r="B51" s="18" t="s">
        <v>24</v>
      </c>
      <c r="C51" s="18" t="s">
        <v>25</v>
      </c>
      <c r="D51" s="18">
        <v>8</v>
      </c>
      <c r="E51" s="20" t="s">
        <v>70</v>
      </c>
      <c r="F51" s="20" t="s">
        <v>144</v>
      </c>
      <c r="G51" s="3">
        <v>33</v>
      </c>
      <c r="H51" s="18">
        <v>19.8</v>
      </c>
      <c r="I51" s="10">
        <f t="shared" si="3"/>
        <v>60</v>
      </c>
      <c r="J51" s="2">
        <v>2</v>
      </c>
      <c r="K51" s="2" t="s">
        <v>22</v>
      </c>
    </row>
    <row r="52" spans="1:11" x14ac:dyDescent="0.25">
      <c r="A52" s="18">
        <v>202</v>
      </c>
      <c r="B52" s="18" t="s">
        <v>24</v>
      </c>
      <c r="C52" s="18" t="s">
        <v>25</v>
      </c>
      <c r="D52" s="18">
        <v>8</v>
      </c>
      <c r="E52" s="20" t="s">
        <v>69</v>
      </c>
      <c r="F52" s="20" t="s">
        <v>145</v>
      </c>
      <c r="G52" s="3">
        <v>33</v>
      </c>
      <c r="H52" s="18">
        <v>19.600000000000001</v>
      </c>
      <c r="I52" s="10">
        <f t="shared" si="3"/>
        <v>59.393939393939398</v>
      </c>
      <c r="J52" s="2">
        <v>3</v>
      </c>
      <c r="K52" s="2" t="s">
        <v>22</v>
      </c>
    </row>
    <row r="53" spans="1:11" x14ac:dyDescent="0.25">
      <c r="A53" s="18">
        <v>202</v>
      </c>
      <c r="B53" s="18" t="s">
        <v>24</v>
      </c>
      <c r="C53" s="18" t="s">
        <v>25</v>
      </c>
      <c r="D53" s="18">
        <v>8</v>
      </c>
      <c r="E53" s="20" t="s">
        <v>65</v>
      </c>
      <c r="F53" s="20" t="s">
        <v>146</v>
      </c>
      <c r="G53" s="3">
        <v>33</v>
      </c>
      <c r="H53" s="18">
        <v>18.2</v>
      </c>
      <c r="I53" s="10">
        <f t="shared" si="3"/>
        <v>55.151515151515149</v>
      </c>
      <c r="J53" s="2">
        <v>4</v>
      </c>
      <c r="K53" s="2" t="s">
        <v>22</v>
      </c>
    </row>
    <row r="54" spans="1:11" x14ac:dyDescent="0.25">
      <c r="A54" s="18">
        <v>202</v>
      </c>
      <c r="B54" s="18" t="s">
        <v>24</v>
      </c>
      <c r="C54" s="18" t="s">
        <v>25</v>
      </c>
      <c r="D54" s="18">
        <v>8</v>
      </c>
      <c r="E54" s="20" t="s">
        <v>72</v>
      </c>
      <c r="F54" s="20" t="s">
        <v>147</v>
      </c>
      <c r="G54" s="3">
        <v>33</v>
      </c>
      <c r="H54" s="18">
        <v>16.8</v>
      </c>
      <c r="I54" s="10">
        <f t="shared" si="3"/>
        <v>50.909090909090914</v>
      </c>
      <c r="J54" s="2">
        <v>5</v>
      </c>
      <c r="K54" s="2" t="s">
        <v>22</v>
      </c>
    </row>
    <row r="55" spans="1:11" x14ac:dyDescent="0.25">
      <c r="A55" s="18">
        <v>202</v>
      </c>
      <c r="B55" s="18" t="s">
        <v>24</v>
      </c>
      <c r="C55" s="18" t="s">
        <v>25</v>
      </c>
      <c r="D55" s="18">
        <v>8</v>
      </c>
      <c r="E55" s="20" t="s">
        <v>66</v>
      </c>
      <c r="F55" s="20" t="s">
        <v>148</v>
      </c>
      <c r="G55" s="3">
        <v>33</v>
      </c>
      <c r="H55" s="18">
        <v>14.6</v>
      </c>
      <c r="I55" s="10">
        <f t="shared" si="3"/>
        <v>44.242424242424235</v>
      </c>
      <c r="J55" s="2">
        <v>6</v>
      </c>
      <c r="K55" s="5" t="s">
        <v>23</v>
      </c>
    </row>
    <row r="56" spans="1:11" x14ac:dyDescent="0.25">
      <c r="A56" s="18">
        <v>202</v>
      </c>
      <c r="B56" s="18" t="s">
        <v>24</v>
      </c>
      <c r="C56" s="18" t="s">
        <v>25</v>
      </c>
      <c r="D56" s="18">
        <v>8</v>
      </c>
      <c r="E56" s="20" t="s">
        <v>68</v>
      </c>
      <c r="F56" s="20" t="s">
        <v>149</v>
      </c>
      <c r="G56" s="3">
        <v>33</v>
      </c>
      <c r="H56" s="18">
        <v>13.3</v>
      </c>
      <c r="I56" s="10">
        <f t="shared" si="3"/>
        <v>40.303030303030305</v>
      </c>
      <c r="J56" s="2">
        <v>7</v>
      </c>
      <c r="K56" s="5" t="s">
        <v>23</v>
      </c>
    </row>
    <row r="57" spans="1:11" x14ac:dyDescent="0.25">
      <c r="A57" s="18">
        <v>202</v>
      </c>
      <c r="B57" s="18" t="s">
        <v>24</v>
      </c>
      <c r="C57" s="18" t="s">
        <v>25</v>
      </c>
      <c r="D57" s="18">
        <v>8</v>
      </c>
      <c r="E57" s="20" t="s">
        <v>73</v>
      </c>
      <c r="F57" s="20" t="s">
        <v>150</v>
      </c>
      <c r="G57" s="3">
        <v>33</v>
      </c>
      <c r="H57" s="18">
        <v>13.2</v>
      </c>
      <c r="I57" s="10">
        <f t="shared" si="3"/>
        <v>40</v>
      </c>
      <c r="J57" s="2">
        <v>8</v>
      </c>
      <c r="K57" s="5" t="s">
        <v>23</v>
      </c>
    </row>
    <row r="58" spans="1:11" x14ac:dyDescent="0.25">
      <c r="A58" s="18">
        <v>202</v>
      </c>
      <c r="B58" s="18" t="s">
        <v>24</v>
      </c>
      <c r="C58" s="18" t="s">
        <v>25</v>
      </c>
      <c r="D58" s="18">
        <v>8</v>
      </c>
      <c r="E58" s="20" t="s">
        <v>74</v>
      </c>
      <c r="F58" s="20" t="s">
        <v>151</v>
      </c>
      <c r="G58" s="3">
        <v>33</v>
      </c>
      <c r="H58" s="18">
        <v>11.8</v>
      </c>
      <c r="I58" s="10">
        <f t="shared" si="3"/>
        <v>35.757575757575758</v>
      </c>
      <c r="J58" s="2">
        <v>9</v>
      </c>
      <c r="K58" s="5" t="s">
        <v>23</v>
      </c>
    </row>
    <row r="59" spans="1:11" x14ac:dyDescent="0.25">
      <c r="A59" s="18">
        <v>202</v>
      </c>
      <c r="B59" s="18" t="s">
        <v>24</v>
      </c>
      <c r="C59" s="18" t="s">
        <v>25</v>
      </c>
      <c r="D59" s="18">
        <v>8</v>
      </c>
      <c r="E59" s="20" t="s">
        <v>67</v>
      </c>
      <c r="F59" s="20" t="s">
        <v>152</v>
      </c>
      <c r="G59" s="3">
        <v>33</v>
      </c>
      <c r="H59" s="18">
        <v>7.6</v>
      </c>
      <c r="I59" s="10">
        <f t="shared" si="3"/>
        <v>23.030303030303028</v>
      </c>
      <c r="J59" s="2">
        <v>10</v>
      </c>
      <c r="K59" s="5" t="s">
        <v>23</v>
      </c>
    </row>
    <row r="60" spans="1:11" x14ac:dyDescent="0.25">
      <c r="A60" s="15"/>
      <c r="B60" s="13"/>
      <c r="C60" s="13"/>
      <c r="D60" s="13"/>
      <c r="E60" s="14" t="s">
        <v>14</v>
      </c>
      <c r="F60" s="19"/>
      <c r="G60" s="13"/>
      <c r="H60" s="13"/>
      <c r="I60" s="13"/>
      <c r="J60" s="13"/>
      <c r="K60" s="13"/>
    </row>
    <row r="61" spans="1:11" ht="16.5" customHeight="1" x14ac:dyDescent="0.25">
      <c r="A61" s="18">
        <v>202</v>
      </c>
      <c r="B61" s="18" t="s">
        <v>24</v>
      </c>
      <c r="C61" s="18" t="s">
        <v>25</v>
      </c>
      <c r="D61" s="18">
        <v>9</v>
      </c>
      <c r="E61" s="20" t="s">
        <v>76</v>
      </c>
      <c r="F61" s="20" t="s">
        <v>153</v>
      </c>
      <c r="G61" s="3">
        <v>56</v>
      </c>
      <c r="H61" s="18">
        <v>30.9</v>
      </c>
      <c r="I61" s="10">
        <f t="shared" ref="I61:I73" si="4">H61/G61*100</f>
        <v>55.178571428571423</v>
      </c>
      <c r="J61" s="2">
        <v>1</v>
      </c>
      <c r="K61" s="5" t="s">
        <v>21</v>
      </c>
    </row>
    <row r="62" spans="1:11" ht="16.5" customHeight="1" x14ac:dyDescent="0.25">
      <c r="A62" s="18">
        <v>202</v>
      </c>
      <c r="B62" s="18" t="s">
        <v>24</v>
      </c>
      <c r="C62" s="18" t="s">
        <v>25</v>
      </c>
      <c r="D62" s="18">
        <v>9</v>
      </c>
      <c r="E62" s="21" t="s">
        <v>82</v>
      </c>
      <c r="F62" s="21" t="s">
        <v>154</v>
      </c>
      <c r="G62" s="3">
        <v>56</v>
      </c>
      <c r="H62" s="18">
        <v>28.7</v>
      </c>
      <c r="I62" s="10">
        <f t="shared" si="4"/>
        <v>51.249999999999993</v>
      </c>
      <c r="J62" s="2">
        <v>2</v>
      </c>
      <c r="K62" s="2" t="s">
        <v>22</v>
      </c>
    </row>
    <row r="63" spans="1:11" ht="16.5" customHeight="1" x14ac:dyDescent="0.25">
      <c r="A63" s="18">
        <v>202</v>
      </c>
      <c r="B63" s="18" t="s">
        <v>24</v>
      </c>
      <c r="C63" s="18" t="s">
        <v>25</v>
      </c>
      <c r="D63" s="18">
        <v>9</v>
      </c>
      <c r="E63" s="20" t="s">
        <v>87</v>
      </c>
      <c r="F63" s="20" t="s">
        <v>155</v>
      </c>
      <c r="G63" s="3">
        <v>56</v>
      </c>
      <c r="H63" s="18">
        <v>25</v>
      </c>
      <c r="I63" s="10">
        <f t="shared" si="4"/>
        <v>44.642857142857146</v>
      </c>
      <c r="J63" s="2">
        <v>3</v>
      </c>
      <c r="K63" s="5" t="s">
        <v>23</v>
      </c>
    </row>
    <row r="64" spans="1:11" ht="16.5" customHeight="1" x14ac:dyDescent="0.25">
      <c r="A64" s="18">
        <v>202</v>
      </c>
      <c r="B64" s="18" t="s">
        <v>24</v>
      </c>
      <c r="C64" s="18" t="s">
        <v>25</v>
      </c>
      <c r="D64" s="18">
        <v>9</v>
      </c>
      <c r="E64" s="20" t="s">
        <v>79</v>
      </c>
      <c r="F64" s="20" t="s">
        <v>156</v>
      </c>
      <c r="G64" s="3">
        <v>56</v>
      </c>
      <c r="H64" s="18">
        <v>24.5</v>
      </c>
      <c r="I64" s="10">
        <f t="shared" si="4"/>
        <v>43.75</v>
      </c>
      <c r="J64" s="2">
        <v>4</v>
      </c>
      <c r="K64" s="5" t="s">
        <v>23</v>
      </c>
    </row>
    <row r="65" spans="1:11" ht="16.5" customHeight="1" x14ac:dyDescent="0.25">
      <c r="A65" s="18">
        <v>202</v>
      </c>
      <c r="B65" s="18" t="s">
        <v>24</v>
      </c>
      <c r="C65" s="18" t="s">
        <v>25</v>
      </c>
      <c r="D65" s="18">
        <v>9</v>
      </c>
      <c r="E65" s="20" t="s">
        <v>80</v>
      </c>
      <c r="F65" s="20" t="s">
        <v>157</v>
      </c>
      <c r="G65" s="3">
        <v>56</v>
      </c>
      <c r="H65" s="18">
        <v>20.100000000000001</v>
      </c>
      <c r="I65" s="10">
        <f t="shared" si="4"/>
        <v>35.892857142857146</v>
      </c>
      <c r="J65" s="2">
        <v>5</v>
      </c>
      <c r="K65" s="5" t="s">
        <v>23</v>
      </c>
    </row>
    <row r="66" spans="1:11" ht="16.5" customHeight="1" x14ac:dyDescent="0.25">
      <c r="A66" s="18">
        <v>202</v>
      </c>
      <c r="B66" s="18" t="s">
        <v>24</v>
      </c>
      <c r="C66" s="18" t="s">
        <v>25</v>
      </c>
      <c r="D66" s="18">
        <v>9</v>
      </c>
      <c r="E66" s="20" t="s">
        <v>85</v>
      </c>
      <c r="F66" s="20" t="s">
        <v>158</v>
      </c>
      <c r="G66" s="3">
        <v>56</v>
      </c>
      <c r="H66" s="18">
        <v>19.2</v>
      </c>
      <c r="I66" s="10">
        <f t="shared" si="4"/>
        <v>34.285714285714285</v>
      </c>
      <c r="J66" s="2">
        <v>6</v>
      </c>
      <c r="K66" s="5" t="s">
        <v>23</v>
      </c>
    </row>
    <row r="67" spans="1:11" ht="16.5" customHeight="1" x14ac:dyDescent="0.25">
      <c r="A67" s="18">
        <v>202</v>
      </c>
      <c r="B67" s="18" t="s">
        <v>24</v>
      </c>
      <c r="C67" s="18" t="s">
        <v>25</v>
      </c>
      <c r="D67" s="18">
        <v>9</v>
      </c>
      <c r="E67" s="20" t="s">
        <v>83</v>
      </c>
      <c r="F67" s="20" t="s">
        <v>159</v>
      </c>
      <c r="G67" s="3">
        <v>56</v>
      </c>
      <c r="H67" s="18">
        <v>18</v>
      </c>
      <c r="I67" s="10">
        <f t="shared" si="4"/>
        <v>32.142857142857146</v>
      </c>
      <c r="J67" s="2">
        <v>7</v>
      </c>
      <c r="K67" s="5" t="s">
        <v>23</v>
      </c>
    </row>
    <row r="68" spans="1:11" ht="16.5" customHeight="1" x14ac:dyDescent="0.25">
      <c r="A68" s="18">
        <v>202</v>
      </c>
      <c r="B68" s="18" t="s">
        <v>24</v>
      </c>
      <c r="C68" s="18" t="s">
        <v>25</v>
      </c>
      <c r="D68" s="18">
        <v>9</v>
      </c>
      <c r="E68" s="20" t="s">
        <v>84</v>
      </c>
      <c r="F68" s="20" t="s">
        <v>160</v>
      </c>
      <c r="G68" s="3">
        <v>56</v>
      </c>
      <c r="H68" s="18">
        <v>17</v>
      </c>
      <c r="I68" s="10">
        <f t="shared" si="4"/>
        <v>30.357142857142854</v>
      </c>
      <c r="J68" s="2">
        <v>8</v>
      </c>
      <c r="K68" s="5" t="s">
        <v>23</v>
      </c>
    </row>
    <row r="69" spans="1:11" ht="16.5" customHeight="1" x14ac:dyDescent="0.25">
      <c r="A69" s="18">
        <v>202</v>
      </c>
      <c r="B69" s="18" t="s">
        <v>24</v>
      </c>
      <c r="C69" s="18" t="s">
        <v>25</v>
      </c>
      <c r="D69" s="18">
        <v>9</v>
      </c>
      <c r="E69" s="20" t="s">
        <v>86</v>
      </c>
      <c r="F69" s="20" t="s">
        <v>161</v>
      </c>
      <c r="G69" s="3">
        <v>56</v>
      </c>
      <c r="H69" s="18">
        <v>16.8</v>
      </c>
      <c r="I69" s="10">
        <f t="shared" si="4"/>
        <v>30</v>
      </c>
      <c r="J69" s="2">
        <v>9</v>
      </c>
      <c r="K69" s="5" t="s">
        <v>23</v>
      </c>
    </row>
    <row r="70" spans="1:11" ht="16.5" customHeight="1" x14ac:dyDescent="0.25">
      <c r="A70" s="18">
        <v>202</v>
      </c>
      <c r="B70" s="18" t="s">
        <v>24</v>
      </c>
      <c r="C70" s="18" t="s">
        <v>25</v>
      </c>
      <c r="D70" s="18">
        <v>9</v>
      </c>
      <c r="E70" s="20" t="s">
        <v>77</v>
      </c>
      <c r="F70" s="20" t="s">
        <v>162</v>
      </c>
      <c r="G70" s="3">
        <v>56</v>
      </c>
      <c r="H70" s="18">
        <v>15.3</v>
      </c>
      <c r="I70" s="10">
        <f t="shared" si="4"/>
        <v>27.321428571428573</v>
      </c>
      <c r="J70" s="2">
        <v>10</v>
      </c>
      <c r="K70" s="5" t="s">
        <v>23</v>
      </c>
    </row>
    <row r="71" spans="1:11" ht="16.5" customHeight="1" x14ac:dyDescent="0.25">
      <c r="A71" s="18">
        <v>202</v>
      </c>
      <c r="B71" s="18" t="s">
        <v>24</v>
      </c>
      <c r="C71" s="18" t="s">
        <v>25</v>
      </c>
      <c r="D71" s="18">
        <v>9</v>
      </c>
      <c r="E71" s="20" t="s">
        <v>81</v>
      </c>
      <c r="F71" s="20" t="s">
        <v>163</v>
      </c>
      <c r="G71" s="3">
        <v>56</v>
      </c>
      <c r="H71" s="18">
        <v>15</v>
      </c>
      <c r="I71" s="10">
        <f t="shared" si="4"/>
        <v>26.785714285714285</v>
      </c>
      <c r="J71" s="2">
        <v>11</v>
      </c>
      <c r="K71" s="5" t="s">
        <v>23</v>
      </c>
    </row>
    <row r="72" spans="1:11" ht="16.5" customHeight="1" x14ac:dyDescent="0.25">
      <c r="A72" s="18">
        <v>202</v>
      </c>
      <c r="B72" s="18" t="s">
        <v>24</v>
      </c>
      <c r="C72" s="18" t="s">
        <v>25</v>
      </c>
      <c r="D72" s="18">
        <v>9</v>
      </c>
      <c r="E72" s="20" t="s">
        <v>75</v>
      </c>
      <c r="F72" s="20" t="s">
        <v>164</v>
      </c>
      <c r="G72" s="3">
        <v>56</v>
      </c>
      <c r="H72" s="18">
        <v>13.9</v>
      </c>
      <c r="I72" s="10">
        <f t="shared" si="4"/>
        <v>24.821428571428573</v>
      </c>
      <c r="J72" s="2">
        <v>12</v>
      </c>
      <c r="K72" s="5" t="s">
        <v>23</v>
      </c>
    </row>
    <row r="73" spans="1:11" ht="16.5" customHeight="1" x14ac:dyDescent="0.25">
      <c r="A73" s="18">
        <v>202</v>
      </c>
      <c r="B73" s="18" t="s">
        <v>24</v>
      </c>
      <c r="C73" s="18" t="s">
        <v>25</v>
      </c>
      <c r="D73" s="18">
        <v>9</v>
      </c>
      <c r="E73" s="20" t="s">
        <v>78</v>
      </c>
      <c r="F73" s="20" t="s">
        <v>165</v>
      </c>
      <c r="G73" s="3">
        <v>56</v>
      </c>
      <c r="H73" s="18">
        <v>11.9</v>
      </c>
      <c r="I73" s="10">
        <f t="shared" si="4"/>
        <v>21.25</v>
      </c>
      <c r="J73" s="2">
        <v>13</v>
      </c>
      <c r="K73" s="5" t="s">
        <v>23</v>
      </c>
    </row>
    <row r="74" spans="1:11" x14ac:dyDescent="0.25">
      <c r="A74" s="15"/>
      <c r="B74" s="13"/>
      <c r="C74" s="13"/>
      <c r="D74" s="13"/>
      <c r="E74" s="14" t="s">
        <v>15</v>
      </c>
      <c r="F74" s="19"/>
      <c r="G74" s="13"/>
      <c r="H74" s="13"/>
      <c r="I74" s="13"/>
      <c r="J74" s="13"/>
      <c r="K74" s="13"/>
    </row>
    <row r="75" spans="1:11" ht="15.75" customHeight="1" x14ac:dyDescent="0.25">
      <c r="A75" s="18">
        <v>202</v>
      </c>
      <c r="B75" s="18" t="s">
        <v>24</v>
      </c>
      <c r="C75" s="18" t="s">
        <v>25</v>
      </c>
      <c r="D75" s="18">
        <v>10</v>
      </c>
      <c r="E75" s="20" t="s">
        <v>88</v>
      </c>
      <c r="F75" s="20" t="s">
        <v>166</v>
      </c>
      <c r="G75" s="3">
        <v>63</v>
      </c>
      <c r="H75" s="18">
        <v>39.6</v>
      </c>
      <c r="I75" s="10">
        <f t="shared" ref="I75:I78" si="5">H75/G75*100</f>
        <v>62.857142857142854</v>
      </c>
      <c r="J75" s="2">
        <v>1</v>
      </c>
      <c r="K75" s="5" t="s">
        <v>21</v>
      </c>
    </row>
    <row r="76" spans="1:11" x14ac:dyDescent="0.25">
      <c r="A76" s="18">
        <v>202</v>
      </c>
      <c r="B76" s="18" t="s">
        <v>24</v>
      </c>
      <c r="C76" s="18" t="s">
        <v>25</v>
      </c>
      <c r="D76" s="18">
        <v>10</v>
      </c>
      <c r="E76" s="20" t="s">
        <v>89</v>
      </c>
      <c r="F76" s="20" t="s">
        <v>167</v>
      </c>
      <c r="G76" s="3">
        <v>63</v>
      </c>
      <c r="H76" s="18">
        <v>33</v>
      </c>
      <c r="I76" s="10">
        <f t="shared" si="5"/>
        <v>52.380952380952387</v>
      </c>
      <c r="J76" s="2">
        <v>2</v>
      </c>
      <c r="K76" s="2" t="s">
        <v>22</v>
      </c>
    </row>
    <row r="77" spans="1:11" x14ac:dyDescent="0.25">
      <c r="A77" s="18">
        <v>202</v>
      </c>
      <c r="B77" s="18" t="s">
        <v>24</v>
      </c>
      <c r="C77" s="18" t="s">
        <v>25</v>
      </c>
      <c r="D77" s="18">
        <v>10</v>
      </c>
      <c r="E77" s="20" t="s">
        <v>90</v>
      </c>
      <c r="F77" s="20" t="s">
        <v>168</v>
      </c>
      <c r="G77" s="3">
        <v>63</v>
      </c>
      <c r="H77" s="18">
        <v>27.5</v>
      </c>
      <c r="I77" s="10">
        <f t="shared" si="5"/>
        <v>43.650793650793652</v>
      </c>
      <c r="J77" s="2">
        <v>3</v>
      </c>
      <c r="K77" s="5" t="s">
        <v>23</v>
      </c>
    </row>
    <row r="78" spans="1:11" x14ac:dyDescent="0.25">
      <c r="A78" s="18">
        <v>202</v>
      </c>
      <c r="B78" s="18" t="s">
        <v>24</v>
      </c>
      <c r="C78" s="18" t="s">
        <v>25</v>
      </c>
      <c r="D78" s="18">
        <v>10</v>
      </c>
      <c r="E78" s="20" t="s">
        <v>91</v>
      </c>
      <c r="F78" s="20" t="s">
        <v>169</v>
      </c>
      <c r="G78" s="3">
        <v>63</v>
      </c>
      <c r="H78" s="18">
        <v>9.5</v>
      </c>
      <c r="I78" s="10">
        <f t="shared" si="5"/>
        <v>15.079365079365079</v>
      </c>
      <c r="J78" s="2">
        <v>4</v>
      </c>
      <c r="K78" s="5" t="s">
        <v>23</v>
      </c>
    </row>
    <row r="79" spans="1:11" x14ac:dyDescent="0.25">
      <c r="A79" s="15"/>
      <c r="B79" s="13"/>
      <c r="C79" s="13"/>
      <c r="D79" s="13"/>
      <c r="E79" s="14" t="s">
        <v>16</v>
      </c>
      <c r="F79" s="19"/>
      <c r="G79" s="13"/>
      <c r="H79" s="13"/>
      <c r="I79" s="13"/>
      <c r="J79" s="13"/>
      <c r="K79" s="13"/>
    </row>
    <row r="80" spans="1:11" ht="15.75" customHeight="1" x14ac:dyDescent="0.25">
      <c r="A80" s="18">
        <v>202</v>
      </c>
      <c r="B80" s="18" t="s">
        <v>24</v>
      </c>
      <c r="C80" s="18" t="s">
        <v>25</v>
      </c>
      <c r="D80" s="18">
        <v>11</v>
      </c>
      <c r="E80" s="20" t="s">
        <v>101</v>
      </c>
      <c r="F80" s="20" t="s">
        <v>170</v>
      </c>
      <c r="G80" s="3">
        <v>70</v>
      </c>
      <c r="H80" s="18">
        <v>33.6</v>
      </c>
      <c r="I80" s="10">
        <f t="shared" ref="I80:I92" si="6">H80/G80*100</f>
        <v>48.000000000000007</v>
      </c>
      <c r="J80" s="7">
        <v>1</v>
      </c>
      <c r="K80" s="5" t="s">
        <v>23</v>
      </c>
    </row>
    <row r="81" spans="1:11" ht="15.75" customHeight="1" x14ac:dyDescent="0.25">
      <c r="A81" s="18">
        <v>202</v>
      </c>
      <c r="B81" s="18" t="s">
        <v>24</v>
      </c>
      <c r="C81" s="18" t="s">
        <v>25</v>
      </c>
      <c r="D81" s="18">
        <v>11</v>
      </c>
      <c r="E81" s="20" t="s">
        <v>102</v>
      </c>
      <c r="F81" s="20" t="s">
        <v>171</v>
      </c>
      <c r="G81" s="3">
        <v>70</v>
      </c>
      <c r="H81" s="18">
        <v>33.4</v>
      </c>
      <c r="I81" s="10">
        <f t="shared" si="6"/>
        <v>47.714285714285715</v>
      </c>
      <c r="J81" s="7">
        <v>2</v>
      </c>
      <c r="K81" s="5" t="s">
        <v>23</v>
      </c>
    </row>
    <row r="82" spans="1:11" ht="15.75" customHeight="1" x14ac:dyDescent="0.25">
      <c r="A82" s="18">
        <v>202</v>
      </c>
      <c r="B82" s="18" t="s">
        <v>24</v>
      </c>
      <c r="C82" s="18" t="s">
        <v>25</v>
      </c>
      <c r="D82" s="18">
        <v>11</v>
      </c>
      <c r="E82" s="20" t="s">
        <v>93</v>
      </c>
      <c r="F82" s="20" t="s">
        <v>172</v>
      </c>
      <c r="G82" s="3">
        <v>70</v>
      </c>
      <c r="H82" s="18">
        <v>32.5</v>
      </c>
      <c r="I82" s="10">
        <f t="shared" si="6"/>
        <v>46.428571428571431</v>
      </c>
      <c r="J82" s="7">
        <v>3</v>
      </c>
      <c r="K82" s="5" t="s">
        <v>23</v>
      </c>
    </row>
    <row r="83" spans="1:11" ht="15.75" customHeight="1" x14ac:dyDescent="0.25">
      <c r="A83" s="18">
        <v>202</v>
      </c>
      <c r="B83" s="18" t="s">
        <v>24</v>
      </c>
      <c r="C83" s="18" t="s">
        <v>25</v>
      </c>
      <c r="D83" s="18">
        <v>11</v>
      </c>
      <c r="E83" s="20" t="s">
        <v>94</v>
      </c>
      <c r="F83" s="20" t="s">
        <v>173</v>
      </c>
      <c r="G83" s="3">
        <v>70</v>
      </c>
      <c r="H83" s="18">
        <v>32.4</v>
      </c>
      <c r="I83" s="10">
        <f t="shared" si="6"/>
        <v>46.285714285714285</v>
      </c>
      <c r="J83" s="7">
        <v>4</v>
      </c>
      <c r="K83" s="5" t="s">
        <v>23</v>
      </c>
    </row>
    <row r="84" spans="1:11" ht="15.75" customHeight="1" x14ac:dyDescent="0.25">
      <c r="A84" s="18">
        <v>202</v>
      </c>
      <c r="B84" s="18" t="s">
        <v>24</v>
      </c>
      <c r="C84" s="18" t="s">
        <v>25</v>
      </c>
      <c r="D84" s="18">
        <v>11</v>
      </c>
      <c r="E84" s="20" t="s">
        <v>96</v>
      </c>
      <c r="F84" s="20" t="s">
        <v>174</v>
      </c>
      <c r="G84" s="3">
        <v>70</v>
      </c>
      <c r="H84" s="18">
        <v>28.7</v>
      </c>
      <c r="I84" s="10">
        <f t="shared" si="6"/>
        <v>41</v>
      </c>
      <c r="J84" s="7">
        <v>5</v>
      </c>
      <c r="K84" s="5" t="s">
        <v>23</v>
      </c>
    </row>
    <row r="85" spans="1:11" ht="15.75" customHeight="1" x14ac:dyDescent="0.25">
      <c r="A85" s="18">
        <v>202</v>
      </c>
      <c r="B85" s="18" t="s">
        <v>24</v>
      </c>
      <c r="C85" s="18" t="s">
        <v>25</v>
      </c>
      <c r="D85" s="18">
        <v>11</v>
      </c>
      <c r="E85" s="20" t="s">
        <v>99</v>
      </c>
      <c r="F85" s="20" t="s">
        <v>175</v>
      </c>
      <c r="G85" s="3">
        <v>70</v>
      </c>
      <c r="H85" s="18">
        <v>25.9</v>
      </c>
      <c r="I85" s="10">
        <f t="shared" si="6"/>
        <v>37</v>
      </c>
      <c r="J85" s="7">
        <v>6</v>
      </c>
      <c r="K85" s="5" t="s">
        <v>23</v>
      </c>
    </row>
    <row r="86" spans="1:11" ht="15.75" customHeight="1" x14ac:dyDescent="0.25">
      <c r="A86" s="18">
        <v>202</v>
      </c>
      <c r="B86" s="18" t="s">
        <v>24</v>
      </c>
      <c r="C86" s="18" t="s">
        <v>25</v>
      </c>
      <c r="D86" s="18">
        <v>11</v>
      </c>
      <c r="E86" s="20" t="s">
        <v>104</v>
      </c>
      <c r="F86" s="20" t="s">
        <v>176</v>
      </c>
      <c r="G86" s="3">
        <v>70</v>
      </c>
      <c r="H86" s="18">
        <v>25.3</v>
      </c>
      <c r="I86" s="10">
        <f t="shared" si="6"/>
        <v>36.142857142857146</v>
      </c>
      <c r="J86" s="7">
        <v>7</v>
      </c>
      <c r="K86" s="5" t="s">
        <v>23</v>
      </c>
    </row>
    <row r="87" spans="1:11" ht="15.75" customHeight="1" x14ac:dyDescent="0.25">
      <c r="A87" s="18">
        <v>202</v>
      </c>
      <c r="B87" s="18" t="s">
        <v>24</v>
      </c>
      <c r="C87" s="18" t="s">
        <v>25</v>
      </c>
      <c r="D87" s="18">
        <v>11</v>
      </c>
      <c r="E87" s="20" t="s">
        <v>103</v>
      </c>
      <c r="F87" s="20" t="s">
        <v>177</v>
      </c>
      <c r="G87" s="3">
        <v>70</v>
      </c>
      <c r="H87" s="18">
        <v>24.9</v>
      </c>
      <c r="I87" s="10">
        <f t="shared" si="6"/>
        <v>35.571428571428569</v>
      </c>
      <c r="J87" s="7">
        <v>8</v>
      </c>
      <c r="K87" s="5" t="s">
        <v>23</v>
      </c>
    </row>
    <row r="88" spans="1:11" ht="15.75" customHeight="1" x14ac:dyDescent="0.25">
      <c r="A88" s="18">
        <v>202</v>
      </c>
      <c r="B88" s="18" t="s">
        <v>24</v>
      </c>
      <c r="C88" s="18" t="s">
        <v>25</v>
      </c>
      <c r="D88" s="18">
        <v>11</v>
      </c>
      <c r="E88" s="20" t="s">
        <v>92</v>
      </c>
      <c r="F88" s="20" t="s">
        <v>178</v>
      </c>
      <c r="G88" s="3">
        <v>70</v>
      </c>
      <c r="H88" s="18">
        <v>21.6</v>
      </c>
      <c r="I88" s="10">
        <f t="shared" si="6"/>
        <v>30.857142857142861</v>
      </c>
      <c r="J88" s="7">
        <v>9</v>
      </c>
      <c r="K88" s="5" t="s">
        <v>23</v>
      </c>
    </row>
    <row r="89" spans="1:11" ht="15.75" customHeight="1" x14ac:dyDescent="0.25">
      <c r="A89" s="18">
        <v>202</v>
      </c>
      <c r="B89" s="18" t="s">
        <v>24</v>
      </c>
      <c r="C89" s="18" t="s">
        <v>25</v>
      </c>
      <c r="D89" s="18">
        <v>11</v>
      </c>
      <c r="E89" s="20" t="s">
        <v>98</v>
      </c>
      <c r="F89" s="20" t="s">
        <v>179</v>
      </c>
      <c r="G89" s="3">
        <v>70</v>
      </c>
      <c r="H89" s="18">
        <v>21.5</v>
      </c>
      <c r="I89" s="10">
        <f t="shared" si="6"/>
        <v>30.714285714285715</v>
      </c>
      <c r="J89" s="7">
        <v>10</v>
      </c>
      <c r="K89" s="5" t="s">
        <v>23</v>
      </c>
    </row>
    <row r="90" spans="1:11" x14ac:dyDescent="0.25">
      <c r="A90" s="18">
        <v>202</v>
      </c>
      <c r="B90" s="18" t="s">
        <v>24</v>
      </c>
      <c r="C90" s="18" t="s">
        <v>25</v>
      </c>
      <c r="D90" s="18">
        <v>11</v>
      </c>
      <c r="E90" s="20" t="s">
        <v>100</v>
      </c>
      <c r="F90" s="20" t="s">
        <v>180</v>
      </c>
      <c r="G90" s="3">
        <v>70</v>
      </c>
      <c r="H90" s="18">
        <v>19.899999999999999</v>
      </c>
      <c r="I90" s="10">
        <f t="shared" si="6"/>
        <v>28.428571428571423</v>
      </c>
      <c r="J90" s="3">
        <v>11</v>
      </c>
      <c r="K90" s="5" t="s">
        <v>23</v>
      </c>
    </row>
    <row r="91" spans="1:11" x14ac:dyDescent="0.25">
      <c r="A91" s="18">
        <v>202</v>
      </c>
      <c r="B91" s="18" t="s">
        <v>24</v>
      </c>
      <c r="C91" s="18" t="s">
        <v>25</v>
      </c>
      <c r="D91" s="18">
        <v>11</v>
      </c>
      <c r="E91" s="20" t="s">
        <v>97</v>
      </c>
      <c r="F91" s="20" t="s">
        <v>181</v>
      </c>
      <c r="G91" s="3">
        <v>70</v>
      </c>
      <c r="H91" s="18">
        <v>18.2</v>
      </c>
      <c r="I91" s="10">
        <f t="shared" si="6"/>
        <v>26</v>
      </c>
      <c r="J91" s="3">
        <v>12</v>
      </c>
      <c r="K91" s="5" t="s">
        <v>23</v>
      </c>
    </row>
    <row r="92" spans="1:11" x14ac:dyDescent="0.25">
      <c r="A92" s="18">
        <v>202</v>
      </c>
      <c r="B92" s="18" t="s">
        <v>24</v>
      </c>
      <c r="C92" s="18" t="s">
        <v>25</v>
      </c>
      <c r="D92" s="18">
        <v>11</v>
      </c>
      <c r="E92" s="20" t="s">
        <v>95</v>
      </c>
      <c r="F92" s="20" t="s">
        <v>182</v>
      </c>
      <c r="G92" s="3">
        <v>70</v>
      </c>
      <c r="H92" s="18">
        <v>14.3</v>
      </c>
      <c r="I92" s="10">
        <f t="shared" si="6"/>
        <v>20.428571428571431</v>
      </c>
      <c r="J92" s="3">
        <v>13</v>
      </c>
      <c r="K92" s="5" t="s">
        <v>23</v>
      </c>
    </row>
  </sheetData>
  <autoFilter ref="B6:K90"/>
  <mergeCells count="5">
    <mergeCell ref="E5:K5"/>
    <mergeCell ref="B2:K2"/>
    <mergeCell ref="B3:K3"/>
    <mergeCell ref="B4:K4"/>
    <mergeCell ref="B1:K1"/>
  </mergeCells>
  <phoneticPr fontId="0" type="noConversion"/>
  <pageMargins left="0.51181102362204722" right="0.28000000000000003" top="0.35433070866141736" bottom="0.51181102362204722" header="0.35433070866141736" footer="0.51181102362204722"/>
  <pageSetup paperSize="9" scale="7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2" sqref="J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2018-09-19T06:25:15Z</cp:lastPrinted>
  <dcterms:created xsi:type="dcterms:W3CDTF">2013-11-18T12:01:42Z</dcterms:created>
  <dcterms:modified xsi:type="dcterms:W3CDTF">2024-11-01T10:26:23Z</dcterms:modified>
</cp:coreProperties>
</file>